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onf2\Свободные 2021-2024\"/>
    </mc:Choice>
  </mc:AlternateContent>
  <xr:revisionPtr revIDLastSave="0" documentId="13_ncr:1_{52EA0D44-36FD-465A-B321-F8F0E234EDEC}" xr6:coauthVersionLast="47" xr6:coauthVersionMax="47" xr10:uidLastSave="{00000000-0000-0000-0000-000000000000}"/>
  <bookViews>
    <workbookView showSheetTabs="0" xWindow="-120" yWindow="-120" windowWidth="29040" windowHeight="15720" tabRatio="0" xr2:uid="{00000000-000D-0000-FFFF-FFFF00000000}"/>
  </bookViews>
  <sheets>
    <sheet name="Sheet1" sheetId="1" r:id="rId1"/>
  </sheets>
  <definedNames>
    <definedName name="_xlnm.Print_Area" localSheetId="0">Sheet1!$A$1:$I$101</definedName>
  </definedNames>
  <calcPr calcId="191029" refMode="R1C1"/>
</workbook>
</file>

<file path=xl/calcChain.xml><?xml version="1.0" encoding="utf-8"?>
<calcChain xmlns="http://schemas.openxmlformats.org/spreadsheetml/2006/main">
  <c r="D63" i="1" l="1"/>
</calcChain>
</file>

<file path=xl/sharedStrings.xml><?xml version="1.0" encoding="utf-8"?>
<sst xmlns="http://schemas.openxmlformats.org/spreadsheetml/2006/main" count="325" uniqueCount="202">
  <si>
    <t>Информация</t>
  </si>
  <si>
    <t>о свободных объектах недвижимого имущества, находящихся в собственности г.Минска и предлагаемых к сдаче в аренду</t>
  </si>
  <si>
    <t>№ 
п/п</t>
  </si>
  <si>
    <t>1</t>
  </si>
  <si>
    <t>2</t>
  </si>
  <si>
    <t>3</t>
  </si>
  <si>
    <t>4</t>
  </si>
  <si>
    <t>5</t>
  </si>
  <si>
    <t>6</t>
  </si>
  <si>
    <t>7</t>
  </si>
  <si>
    <t>8</t>
  </si>
  <si>
    <t xml:space="preserve"> </t>
  </si>
  <si>
    <t xml:space="preserve">Сдается без аукциона  </t>
  </si>
  <si>
    <t>административные цели, иные цели, возможнные на данных площадях</t>
  </si>
  <si>
    <t>0,50</t>
  </si>
  <si>
    <t>временное хранение материальных ценностей</t>
  </si>
  <si>
    <t>административные цели, иные цели, возможные на данных площадях</t>
  </si>
  <si>
    <t>Сведения о балансодержателе (наименование, конт.тел., УНП)</t>
  </si>
  <si>
    <t>Местонахожде-
ние (полный адрес, инвентарный номер объекта недвижимости)</t>
  </si>
  <si>
    <t>Начальная цена продажи права заключения договора аренды объекта (руб.)</t>
  </si>
  <si>
    <t>Информация о статусе объекта (право аренды на аукцион, аукцион признан несостоявшимся, сдача в аренду без аукциона, дата освобождения объекта)</t>
  </si>
  <si>
    <t xml:space="preserve">Предполагаемое целевое использование </t>
  </si>
  <si>
    <t>Примечание (техническая характеристика, условия сдачи в аренду)</t>
  </si>
  <si>
    <t>пер. Багратиона 2-й, 19-2Н, 500/D-70776999</t>
  </si>
  <si>
    <t>ул. Менделеева, 17-81, 500/D-708016785</t>
  </si>
  <si>
    <t>ул. Берестянская, 4-4Н  500/D-70613060</t>
  </si>
  <si>
    <t>ул. Козлова, 8 -8Н              500/D-70774043</t>
  </si>
  <si>
    <t>пр-т Независимости, 34-46  500/D-70792055</t>
  </si>
  <si>
    <t>ул. Первомайская, 15-5Н  500/D-70780183</t>
  </si>
  <si>
    <t>ул.Чеботарева,14-1Н 500/D-70778144</t>
  </si>
  <si>
    <t>ул.Солтыса,189-2, 500/D-798792046</t>
  </si>
  <si>
    <t>ул.Щербакова,32   500/С-4895</t>
  </si>
  <si>
    <t>ул. Румянцева, 14 -3Н  500/D-70613061</t>
  </si>
  <si>
    <t>Сведения об объектах, предполагаемых к сдаче в аренду площадь  (кв.м.)</t>
  </si>
  <si>
    <t>ул.Солтыса,189-3, 500/D-798792047</t>
  </si>
  <si>
    <t>пр-т Независимости, 36-3Н  500/D-718598</t>
  </si>
  <si>
    <t>пр-т Независимости, 42-9Н  500/D-70776218</t>
  </si>
  <si>
    <t>Часть капитального строения (2этаж,) двухэтажного отдельностоящего здания. Имеется холодное водоснабжение, отопление, электроэнергия, санузел общий. Условия: разработка проекта на электроснабжение, установка элдектросчетчика, установка пожарной автоматики, текущий ремонт помещения. Все работы за счет средств арендатора без последующей компенсации затрат. Не используется с 17.11.2021</t>
  </si>
  <si>
    <t>Часть капитального строения (подвал,) двухэтажного отдельностоящего здания. Имеется отопление, электроэнергия, санузел общий, естественное освещение отсутсвует. Условия: разработка проекта на электроснабжение, установка электросчетчика, установка пожарной автоматики, текущий ремонт помещения. Все работы за счет средств арендатора без последующей компенсации затрат. Не используется с 03.12.2021</t>
  </si>
  <si>
    <t xml:space="preserve">Сдается без аукциона.  Возможен договор безвозмездного пользования под обязательства создания новых рабочих мест.  </t>
  </si>
  <si>
    <t xml:space="preserve">Сдается без аукциона. Возможен договор безвозмездного пользования под обязательства создания новых рабочих мест.  </t>
  </si>
  <si>
    <t>Часть изолированого нежилого помещения с отдельным входом, расположенного в подвале  5-ти этажного жилого дома. Имеется отопление. Условия: предоставление по необходимости доступа в помещения сотрудников обслуживающей организации; разработка проекта, установка электросчетчика, оформление арендатором договора на оплату электроэнергии,
 оборудование охранно-пожарной сигнализации. Все работы за сче средств арендатора без последующей компенсации затрат. Не используется с 26.09.2018</t>
  </si>
  <si>
    <t>Сдается без аукциона</t>
  </si>
  <si>
    <t>ул.Филимонова,3-1Н, 500D-7062411</t>
  </si>
  <si>
    <t>ул. Фрунзе, 3 - 4Н  500/D-70775045</t>
  </si>
  <si>
    <t>административные цели</t>
  </si>
  <si>
    <t>пр.Независимости,131, корп.1, пом.4Н, 500/D-70773556</t>
  </si>
  <si>
    <t>ул. Чкалова, 24 -34  500/D-708180342</t>
  </si>
  <si>
    <t>торговый объект, иные цели, возможные на данных площадях</t>
  </si>
  <si>
    <t>ул.Филимонова,7-49, 500D-708108654</t>
  </si>
  <si>
    <t>Изолированное помешение, расположенное  в подвале жилого дома с  отдельным  входом.  Отопление, водоснабжение, электроэнергия отсутствуют; частично  естественное освещение. Условия:  установка пожарной автоматики; текущий ремонт. Все работы за счет средств арендатора без последующей компенсации затрат.   Не используется с 22.02.2023</t>
  </si>
  <si>
    <t>Часть капитального строения (2этаж,) двухэтажного отдельностоящего здания. Имеется холодное водоснабжение, отопление, электроэнергия, санузел общий. Условия:  установка пожарной автоматики, текущий ремонт помещения. Все работы за счет средств арендатора без последующей компенсации затрат. Не используется с 28.02.2023</t>
  </si>
  <si>
    <t>ул. Ванеева, 20-81, 500/D-708018320</t>
  </si>
  <si>
    <t>ул. Ванеева, 24-1Н,500/D-70779246</t>
  </si>
  <si>
    <t xml:space="preserve">коэффициент 0,5 - на 2 года , 1,0 - последующие годы </t>
  </si>
  <si>
    <t xml:space="preserve">Сдается без аукциона </t>
  </si>
  <si>
    <t>ул. Менделеева, 11-101, 500/D-708016784</t>
  </si>
  <si>
    <t xml:space="preserve"> аукцион признан несосотоявшимся  25.01.2022</t>
  </si>
  <si>
    <t>Часть капитального строения (2этаж,) двухэтажного отдельностоящего здания. Имеется холодное водоснабжение, отопление, электроэнергия, санузел общий. Условия:  установка пожарной автоматики, текущий ремонт помещения. Все работы за счет средств арендатора без последующей компенсации затрат. Не используется с 28.07.2023</t>
  </si>
  <si>
    <t>ул.Голодеда, 8/3-1Н                 500/D-347886</t>
  </si>
  <si>
    <t>Изолированное помещение, расположенно в  подвале жилого дома.  Вход отдельный, совместный с теплоузлом жилого дома. Отсутствует естественное освещение. Имеется электроснабжение, водоснабжение, санузел, отопление. Условия: разработка проекта на электроснабжение, установка электросчетчика с оформлением арендатором в установленном порядке, установка приборов учета воды с дистанционным съемом,  проведение ремонта помещения, установка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01.12.2023</t>
  </si>
  <si>
    <t xml:space="preserve">Изолированное помещение. Имеется отопление, требуется ремонт, расположено в подвале в 8-ми этажного  жилого дома, наличие транспортной инфраструктуры,электроснабжения, дом телефонизирован, материал стен- кирпич. Условия: установка электросчетчика, оформление арендатором договора на оплату электроэнергии, заключить договоры с поставщиками коммунальных услуг, оборудование охранно-пожарной сигнализации, возмещение арендатором расходов (затрат) арендодателя на капитальный ремонт. Все работы за счет арендатора без последующей компенсации затрат. Не используется с 31.03.2015. </t>
  </si>
  <si>
    <t>Изолированное помещение. Имеется отопление, требуется ремонт за счет средств арендатора без компенсации затрат, расположено в подвале 5-ти этажного  жилого  дома, Общий вход с жилым подъездом. Отсутствует естественное освещение.Наличие транспортной инфраструктуры, электроснабжения, дом телефонизирован, материал стен-кирпич. Условия: разработка пректа, установка электросчетчика, оформление арендатором договора на оплату электроэнергии, оборудование охранно-пожарной сигнализациии системы оповещения, возмещение арендатором расходов (затрат) арендодателя на капитальный ремонт. Не используется с 21.04.2016</t>
  </si>
  <si>
    <t>Изолированное помещение.Имеется холодная вода, санузел, отопление, требуется ремонт за счет средств арендатора без компенсации затрат,расположено в подвале в 5-ти этажного  жилого дома. Общий вход с жилым подъездом. Отсутствует естественноеосвещение. Наличие, отопления, электроснабжения. Условия: установка электросчетчика, оформление арендатором договора на оплату электроэнергии, перепрофилирование помещений, обустройство отдельного входа; заключить договоры с поставщиками коммунальных услуг, оборудование охранно-пожарной сигнализации и системы оповещения, возмещение арендатором расходов (затрат) арендодателя на капитальный ремонт. Не используется с 10.02.2015</t>
  </si>
  <si>
    <t>Изолированное помещение, расположено в подвале жилого дома, общий вход с жилым подъездом. Имеется: холодное водоснабжение, санузел, отопление. Отсутствует естественное освещение. Условия: разработка проекта на электроснабжение, установка электросчетчика,  приведение планировочного решения в соответствие с имеющейся технической документацией, ремонт помещения, установка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06.08.2021</t>
  </si>
  <si>
    <t>Изолированное помещение. Расположено в подвале жилого дома. Общий вход с жилым подъездом. Имеется  отопление. Условия: разработка проекта на электроснабжение, установка электросчетчика, оформление договора на оплату электроэнергии, проведение ремонта помещения, оборудование пожарной автоматики, заключить договоры с поставщиками коммунальных услуг,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01.10.2020</t>
  </si>
  <si>
    <t>Изолированное помещение. Расположено в подвале жилого дома. Общий вход с жилым подъездом. Имеется  отопление.Условия: разработка проекта на электроснабжение, установка электросчетчика, оформление договора на оплату электроэнергии, проведение ремонта помещения, оборудование пожарной автоматики, заключить договоры с поставщиками коммунальных услуг,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01.10.2020</t>
  </si>
  <si>
    <t>Изолированное помещение. Расположено  на первом и  подвальном этаже жилого дома. Вход отдельный. Имеется  холодное водоснабжение, санузел, отопление (требуется восстановление системы отопления), естественное освещение. Условия: разработка проекта на электроснабжение, оформление субабонентом предприятия, приведение планировочного решения в соответствие с имеющейся технической документацией, ремонт помещения, оборудование системой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15.11.2022.</t>
  </si>
  <si>
    <t xml:space="preserve">1 этаж (204,9 кв.м.) 0,5 - на 2 года, 1,0 - последующий период                                                            подвал  (195,5 кв.м.) 0,5 </t>
  </si>
  <si>
    <t>ул.Никифорова,12-1,        500/D-708164034</t>
  </si>
  <si>
    <t>Коэффициент к базовой ставке арендной платы (от 0,3 до 3,0) или размер арендной платы (руб.)</t>
  </si>
  <si>
    <t>аукцион признан несосотоявшимся  25.04.2024</t>
  </si>
  <si>
    <t xml:space="preserve"> аукцион 28.05.2024 признан несостоявшимся</t>
  </si>
  <si>
    <t>1,5 (3,0 при применении понижающего коэффициента)</t>
  </si>
  <si>
    <t>ул. Фроликова,19-65,  500/D-708032781</t>
  </si>
  <si>
    <t>1,2; 3,0 (при применении понижающего коэффициента)</t>
  </si>
  <si>
    <t>Часть изолированного помещения, расположенного в подвале, общий вход с другими арендаторами. Естественное освещение отсутствует, санузел (общий). Условия: разработка проекта на электроснабжение, установка электросчетчика,  установка пожарной автоматики, косметический ремонт за счет средств арендатора без последующей компенсации затрат. Не используется с 01.11.2022</t>
  </si>
  <si>
    <t>на оформлении</t>
  </si>
  <si>
    <t>пер. Нагорный, 6Б -отдельно стоящее здание  500/С-3114</t>
  </si>
  <si>
    <t>Часть изолированного помешения, расположенного  на первом этаже жилого дома с  отдельным  входом. Имеется электроснабжение, холодное и горячее водоснабжение, санузел, отопление, естественное освещение. Условия: установка приборов учета воды с дистанционным съемом; разработать проект и установить прибор учета электрической энергии; установка пожарной автоматики; текущий ремонт;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02.07.2022</t>
  </si>
  <si>
    <t>сдается без аукциона</t>
  </si>
  <si>
    <t>ул.Короля, 11-1Н, 500/D-70774256</t>
  </si>
  <si>
    <t>1,2 (3,0-при применении понижающих коэффициентов)</t>
  </si>
  <si>
    <t>Изолированное помещение, расположенное в подвале жилого дома, отдельный   вход.   Имеется   отопление, холодное и горячее водоснабжение, санузел, электроснабжение, естественное освещение. Условия:  установка пожарной автоматики, ремонт при необходимости.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24.10.2024</t>
  </si>
  <si>
    <t>Часть изолированного нежилого помещения, расположенного в подвале 9-ти этажного жилого дома с  отдельным входом. Наличие отопления, энергоснабжения, транспортной инфраструктуры. Требуется ремонт за счет средств арендатора без компенсации затрат.  Условия: разработка проекта, установка электросчетчика, оформление арендатором договора на оплату электроэнергии,  установка пожарной автоматики, заключить договоры с  поставщиками коммунальных услуг.  Не используется с 01.08.2015</t>
  </si>
  <si>
    <t>Нежилое помещение, расположенное в подвале жилого 5-ти этажного дома. Имеется естественное освещение, санузел, отопление, электроснабжение. Требуется ремонт за счет средств арендатора без компенсации затрат. Условия: оборудование отдельного входа, разработка проекта и оформление договора на оплату электроэнергии, установка электросчетчика, установка пожарной автоматики.  Не используется с 26.09.2018</t>
  </si>
  <si>
    <t>Нежилое изолированое помещение, расположенное на 1 этаже в трехэтажном жилом доме, общий вход с жилым подъездом. Имеется отопление, водоснабжение и канализация. Условия: оборудование отдельного входа, разработка  арендатором проекта на электроснабжение  и  установка счетчика, установка пожарной автоматики,  возмещение арендатором расходов (затрат) арендодателя на капитальный ремонт. Не используется с 01.09.2017</t>
  </si>
  <si>
    <t>Изолированное помещение.Имеется отдельный вход, отопление,расположено в подвале в 5-ти этажного жилого  дома, наличие транспортной инфраструктуры. Условия:установка электросчетчика, установка автоматической пожарной сигнализации и системы оповещения, разработка проекта и оформление договора на  оплатуэлектроэнергии , Не используется с 24.09.2018</t>
  </si>
  <si>
    <t>Изолированное помещение.Имеется отдельный вход, холодная вода, санузел, отопление, требуется ремонт за счет средств арендатора без компенсации затрат,расположено в подвале в 5-ти этажного  жилого  дома, наличие транспортной инфраструктуры. Условия:  разработка проекта и оформление договора на оплату электроэнергии , установка электросчетчика, 
- установка автоматической пожарной сигнализации и системы оповещения Не используется с 24.09.2018</t>
  </si>
  <si>
    <t>Изолированное помещение.Имеется холодная вода, горячая вода, санузел, отопление, требуется ремонт за счет средств арендатора без компенсации затрат,подвал в 4-ех этажном жилом доме, наличие транспортной инфраструктуры, отопления, водоснабжения, канализации, электроснабжения, дом телефонизирован, материал стен-кирпич. Условия: разработка проекта, установка электросчетчика, оформление арендатором договора на оплату электроэнергии,  перепрофилирование помещений, обустройство отдельного входа; заключить договоры с поставщиками коммунальных услуг, установка автоматической пожарной сигнализации и системы оповещения, возмещение арендатором расходов (затрат) арендодателя на капитальный ремонт. Не используется с 07.06.2016</t>
  </si>
  <si>
    <t>Часть изолированного помещения, расположенного в подвале, общий вход с другими арендаторами. Естественное освещение отсутствует, санузел (общий). Условия: разработка проекта на электроснабжение, установка электросчетчика,  установка пожарной автоматики, косметический ремонт за счет средств арендатора без последующей компенсации затрат. Не используется с 28.10.2021</t>
  </si>
  <si>
    <t>Коммунальное унитарное предприятие "Минские городские общежития"                УНП 100028877  +375 17 373-16-57</t>
  </si>
  <si>
    <t>ул. Чеботарева, 1-4Н, 500/D-70776219</t>
  </si>
  <si>
    <t>Часть изолированного нежилого помещения, расположенного на первом этаже  жилого дома, общий вход с другими арендаторами. Имеется холодная вода. Условия: приведение планировочного решения в сответствии с имеющейся  технической документацией, подключение к системе электроснабжения с разработка проекта и установкой электросчетчика, оформление арендатором договора на оплату электроэнергии, установка пожарной автоматики. Все работы за счет средств арендатора без последующей компенсации затарат.  В случае намерения использования помещения в целях, отличных от его назначения, с выполнением строительно-монтажных работ на объекте, отличных от его назначения, с выполнением строительно-монтажных работ на объекте получением новой правоустанавливающей документации. Не используется с 28.12.2024</t>
  </si>
  <si>
    <t>ул.Менделеева,6-1Н 500/D-70787232</t>
  </si>
  <si>
    <t>Изолированное помещение, расположенное в цоколе жилого дома, общий вход с жильцами. Имеется   отопление, холодное водоснабжение, санузел,  естественное освещение, электроснабжение отсутствует. Условия: оборудование отдельного входа,  проведение ремонта, оборудование помещений системами пожарной автоматики, обеспечить учет электроэнергии с установкой прибора учета,  возмещение арендатором расходов (затрат) арендодателя на капитальный ремонт.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11.01.2025</t>
  </si>
  <si>
    <t>Изолированное помещение, расположенное на первом этаже жилого дома, вход через подъезд с жильцами.  Имеется  отопление, холодное водоснабжение, санузел,  естественное освещение,  электроснабжение отсутствует. Условия: установка пожарной автоматики; обеспечить учет электроэнергии и установить прибор учета; ремонт при необходимости; оборудование отдельного входа, возмещение арендатором расходов (затрат) арендодателя на капитальный ремонт. Все работы за счет средств арендатора без последующей компенсации затрат.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11.01.2025</t>
  </si>
  <si>
    <t>административные цели,  иные цели, возможные на данных площадях</t>
  </si>
  <si>
    <t xml:space="preserve">коэффициент 1,0 - на 1 год, 1,8 - последующие годы </t>
  </si>
  <si>
    <t>часть изолированного помещения, расположено в цоколе жилого дома, отдельный   вход.   Имеется   отопление, холодное водоснабжение, санузел, электроснабжение, частично естественное освещение. Условия:  организация коммерческого учета  водопотребления с установкой приборов учета с дистанционным съемом показаний, оформление субабонентом предприятия, приведение планировочного решения в соответствие с имеющйся технической документацией, расчет тепловых нагрузок на отопление  и горячее водоснабжение, оборудование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18.01.2025</t>
  </si>
  <si>
    <t>Изолированное помещение, расположенное на первом этаже жилого дома, вход через подъезд с жильцами. Имеется естественное освещение, отопление. Условия: подключение с системе холодного и горячего водоснабжения, установка приборов учета воды с дистанционным съемом; разработка проекта, подключение к системе электроснабжения, установка прибора учета электроэнергии; установка пожарной автоматики , при необходимости расчет тепловых нагрузок на отопление и подогрев воды. Все работы за счет средств арендатора без последующей компенсации затрат.В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Не используется с 03.11.2022.</t>
  </si>
  <si>
    <t>ул.Ротмистрова, 30-1Н   500/D-7058543</t>
  </si>
  <si>
    <t>административные цели, иные цели, возможные на данном объекте аренды</t>
  </si>
  <si>
    <t xml:space="preserve">Изолированное помещение, расположено в  подвале жилого дома. Отдельный вход.  Электроснабжение, отопление отсутствует. Естественное освещение частично. Условия: разработка проекта на электроснабжение и установка прибора учета электроэенергии, косметический ремонт помещения, оборудование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01.10.2022.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t>
  </si>
  <si>
    <t>Изолированное помещение, расположено в  подвале жилого дома. Отдельный вход. Имеется электроснабжение, отопление. Отсутствует естестенное освещение. Условия: разработка проекта на электроснабжение, установка прибора учета электроэнергии, косметический ремонт помещения, оборудование пожарной автоматики,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06.08.2021</t>
  </si>
  <si>
    <t>ул. Захарова, 33-2Н                   500/D-7076654</t>
  </si>
  <si>
    <t>ул. Захарова, 33-1Н                  500/D-7076653</t>
  </si>
  <si>
    <t>ул. Карвата, 64-56, 500/D-708131738</t>
  </si>
  <si>
    <t>административные цели, иные цели, возможные на данном объекте аренды в жилом доме</t>
  </si>
  <si>
    <t>административные цели и иные цели, возможные на данном объекте аренды в жилом доме</t>
  </si>
  <si>
    <t xml:space="preserve"> административные цели, иные цели, возможные на данном объекте </t>
  </si>
  <si>
    <t xml:space="preserve">административные цели, иные виды деятельности, возможнные на данном объекте </t>
  </si>
  <si>
    <t xml:space="preserve">административные цели, иные цели, возможнные на данном объекте аренды в жилом доме </t>
  </si>
  <si>
    <t xml:space="preserve">административные цели, иные цели, возможные на данном объекте аренды в жилом доме </t>
  </si>
  <si>
    <t xml:space="preserve">временное хранение материальных ценностей, иные цели, возможнные на данном объекте аренды в жилом доме </t>
  </si>
  <si>
    <t xml:space="preserve">временное складирование и хранение товароматериальных ценностей и  иные цели, возможнные на данном объекте  аренды в жилом доме </t>
  </si>
  <si>
    <t xml:space="preserve">административные цели  и иные цели, возможные на данном объекте  аренды в жилом доме </t>
  </si>
  <si>
    <t xml:space="preserve">административные цели, иные цели, возможнные на данном объекте  аренды в жилом доме </t>
  </si>
  <si>
    <t xml:space="preserve">временное хранение материальных ценностей, и иные цели, возможные на данном объекте  аренды в жилом доме </t>
  </si>
  <si>
    <t>административные цели, иные виды деятельности, на данном объекте  аренды в жилом доме  (кроме объектов обществ. питания)</t>
  </si>
  <si>
    <t xml:space="preserve"> складирование и хранение товароматериальных ценностей,  иные цели, возможнные на данном объекте  аренды в жилом доме </t>
  </si>
  <si>
    <t xml:space="preserve">административные цели, складские помещения, иные цели, возможнные на данном объекте аренды   в жилом доме </t>
  </si>
  <si>
    <t xml:space="preserve">оказание бытовых услуг  населению, и иные цели, возможные на данном объекте аренды   в жилом доме </t>
  </si>
  <si>
    <t xml:space="preserve">административные цели, иные возможные на данном объекте аренды  в жилом доме </t>
  </si>
  <si>
    <t xml:space="preserve">творческая мастерская, иные цели, возможные на данном объекте аренды в жилом доме </t>
  </si>
  <si>
    <t xml:space="preserve"> складирование и хранение товароматериальных ценностей и  иные цели, возможнные на данном объекте аренды  в жилом доме </t>
  </si>
  <si>
    <t xml:space="preserve">хранение товароматериальных ценностей, иные цели, возможнные на данном объекте аренды в жилом доме </t>
  </si>
  <si>
    <t>торговый объект (продовольственная и/или непродовольственная группа товаров), административные цели, иные цели, возможные на данном объекте аренды в жилом доме</t>
  </si>
  <si>
    <t xml:space="preserve"> аукцион 25.02.2025 признан несостоявшимся</t>
  </si>
  <si>
    <t>Изолированное нежилое помещение, расположенное на 1 этаже 9-ти этажного жилого дома, общий вход с жилым подьездом. Имеется естественное освещение,  отопление, водоснабжение и канализация отсутствуют.  Условия: обустройство отдельного входа; разработка проекта на электроснабжение и установка электросчетчика;  установка  пожарной автоматики; установка водомеров с дистанционным съемом; текущий ремонт, возмещение арендатором расходов (затрат) арендодателя на капитальный ремонт.В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05.03.2020</t>
  </si>
  <si>
    <t xml:space="preserve"> аукцион 25.02.2025 Признан несостоявшимся</t>
  </si>
  <si>
    <t>ул. Клумова, 5-19, 500/D-83207</t>
  </si>
  <si>
    <t>ул. Первомайская, 17 -7Н  500/D-70776368</t>
  </si>
  <si>
    <t>административные цели и иные цели, возможнные на данном объекте аренды в жилом доме</t>
  </si>
  <si>
    <t xml:space="preserve"> аукцион 18.03.2025 признан несостоявшимся</t>
  </si>
  <si>
    <t>Директор предприятия</t>
  </si>
  <si>
    <t xml:space="preserve">  _______________________ Г.В.Казунко</t>
  </si>
  <si>
    <t>пер.Козлова, 20-2Н,  500/D-123323</t>
  </si>
  <si>
    <t>аукцион 18.03.2025 признан несостоявшимся</t>
  </si>
  <si>
    <t xml:space="preserve"> аукцион 22.04.2025 признан несостоявшимся</t>
  </si>
  <si>
    <t>Изолированное помещение, расположенное в подвале жилого дома с отдельным входом .Имеется естественное освещение. Отсутствие холодного водоснабжения, электроэнергии. Условия: приведение планировочного решения в соответствии с имеющейся технической документацией, разработка проекта на электроснабжение, установка электросчетчика, установка пожарной автоматики.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документации.Все работы за счет средств арендатора без последующей компенсации затрат. Не используется с 29.10.2020</t>
  </si>
  <si>
    <t>Часть капитального строения ( 1 комната) на 1-ом этаже двухэтажного отдельно стоящего здания. Вход общий  с другими арендаторами. Имеется: естественное освещение, отопление, электроснабжение, общий  с другими арендаторами санузел. Условия: разработка проекта на электроснабжение, установка электросчетчика, организация коммерческого учета электропотребления,  проведение ремонта помещения, оборудование пожарной автоматики, возмещение арендатором расходов (затрат) арендодателя на капитальный ремонт. Перепрофилирование при необходимости. Все работы за счет средств арендатора без последующей компенсации затрат. Не используется с 08.04.2025.</t>
  </si>
  <si>
    <t xml:space="preserve">аукцион 18.03.2025 признан несостоявшимся    </t>
  </si>
  <si>
    <t xml:space="preserve">Изолированное помещение. Имеется отдельный вход, санузел, отопление, требуется ремонт за счет средств арендатора без компенсации затрат, расположено в подвале  4-х этажного жилого дома. Отсутствует естественное освещение. Условия: разработка проекта на электроснабжение, установка электросчетчика, оформление арендатором договора на оплату электроэнергии,  капитальный ремонт, оборудование помещения системой пожарной автоматики, возмещение арендатором расходов (затрат) арендодателя на капитальный ремонт.  Пустует более 15 лет. </t>
  </si>
  <si>
    <t>ул. Змитрока Бядули, 3-5Н                                        500/D-70773962</t>
  </si>
  <si>
    <t>торговый объект (продовольственная и/или непродовольственная группа), иные цели, возможные на данном объекте аренды в жилом доме</t>
  </si>
  <si>
    <t>Изолированное помещение. Расположено на первом этаже жилого дома. Вход отдельный. Имеются: электроснабжение, отопление. Отсутствует: санузел, водоснабжение. Необходимые условия: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14.05.2025.</t>
  </si>
  <si>
    <t>Итого:</t>
  </si>
  <si>
    <t>Часть изолированного помещения, расположенного на первом этаже жилого дома, вход через подъезд с жильцами. Имеется естественное освещение, отопление, санузел с холодным и горячим водоснабжением в совместном пользовании с другим арендатором. Условия: установка приборов учета воды с дистанционным съемом; разработка проекта  на электроснабжение, установка прибора учета, организация коммерческого учета, оформление субабонентом предприятия; установка пожарной автоматики,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документации.Все работы за счет средств арендатора без последующей компенсации затрат. Не используется с 01.09.2023.</t>
  </si>
  <si>
    <t>Изолированное помещение, расположенное  на 1-м этаже, общий вход с жильцами. Имеются естественное освещение, электроснабжение, отопление, холодное и горячее водоснабжение, санузел. Условия: обустройство отдельного входа; установка приборов воды с дистанционным съемом;  поверка прибора учета;  проведение косметического ремонта, оборудование установками системы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затрат.Все работы за счет средств арендатора без последующей компенсации затрат. Не используется с 11.07.2024.</t>
  </si>
  <si>
    <t xml:space="preserve">право аренды на аукцион  </t>
  </si>
  <si>
    <t>ул. Геологическая, 59, корп.3, пом.1Н   500/D-70776217</t>
  </si>
  <si>
    <t>ул. Фроликова,3-1Н                                       500/D-70780179</t>
  </si>
  <si>
    <t>складирование и хранение товарно-материальных ценностей, иные цели, возможные на данном объекте аренды в жилом доме</t>
  </si>
  <si>
    <t>Изолированное помещение. Расположено в подвальном этаже жилого дома. Вход отдельный. Имеются: электроснабжение, отопление, санузел, водоснабжение. Необходимые условия: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23.07.2025.</t>
  </si>
  <si>
    <t>Коммунальное унитарное предприятие "Минские городские общежития"
тел. 373-16-57,               УНП 100028877</t>
  </si>
  <si>
    <t>ул.Долгобродская,10 корпус 2, пом.2Н                 500/D-70774799</t>
  </si>
  <si>
    <t>Изолированное помещение. Расположено в подвальном этаже жилого дома. Вход отдельный. Имеются: электроснабжение, отопление, санузел, водоснабжение. Необходимые условия: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24.07.2025.</t>
  </si>
  <si>
    <t>право аренды на аукцион</t>
  </si>
  <si>
    <t xml:space="preserve"> складирование и хранение товароматериальных ценностей и  иные цели, возможнные на данном объекте аренды  </t>
  </si>
  <si>
    <t>административные цели,  иные цели, возможные на данном объекте аренды</t>
  </si>
  <si>
    <t>Изолированное помещение. Расположено на 2 этаже здания. Вход общий с другими арендаторами. Имеются: электроснабжение, отопление, санузел общий с другими арендаторами. Необходимые условия: оборудование помещения системой пожарной автоматики,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05.08.2025</t>
  </si>
  <si>
    <t>ул.Физкультурная,26а пом.12  500/D-70787028</t>
  </si>
  <si>
    <t>2,5 (3,0 при применении понижающих коэффициентов)</t>
  </si>
  <si>
    <t>административные цели, торговый объект (продовольственная и/или непродовольственная группа), иные цели, возможные на данном объекте аренды в жилом доме</t>
  </si>
  <si>
    <t>Изолированное помещение. Расположено на первом этаже жилого дома. Вход отдельный. Имеются: электроснабжение, отопление, санузел, холодное водоснабжение. Необходимые условия:  установка приборов учета воды с дистанционным съемом,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20.08.2025.</t>
  </si>
  <si>
    <t>административные цели,  иные цели, возможные на данном объекте аренды в жилом доме</t>
  </si>
  <si>
    <t>Изолированное помещение с отдельным входом (антресоль), расположено над магазином в жилом доме. Имеются: электроснабжение, отопление, санузел, холодное и горячее водоснабжение. Необходимые условия:  установка приборов учета воды с дистанционным съемом; выполнить расчет тепловой нагрузки на горячее водоснабжениев соответствии с фактическим количеством кранов горячей воды; обеспечить коммерческий учет электроэнергии, установить прибор учета электрической энергии; ремонт помещения,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27.08.2025.</t>
  </si>
  <si>
    <t>ул. Холмогорская,51-76                                500/D-708143861</t>
  </si>
  <si>
    <t>Часть изолированного помещения, расположенного на втором этаже, общий вход с другими арендаторами. Имеется отопление, электроэнергия, без естественного освещения; санузел общий с другими арендаторами. Условия: установка пожарной автоматики; разработка проекта на электроснабжение и установка электросчетчика; косметический ремонт;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13.02.2024г.</t>
  </si>
  <si>
    <t>Часть изолированного помещения, расположенного на первом этаже, общий вход с другими арендаторами. Имеется : электроэнергия, без естественного освещения; санузел общий с другими арендаторами. Условия: установка пожарной автоматики;  косметический ремонт;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30.08.2025г.</t>
  </si>
  <si>
    <t>Часть капитального строения ( 1 комната) на 2-ом этаже двухэтажного отдельно стоящего здания. Вход общий  с другими арендаторами. Имеется: естественное освещение, отопление, электроснабжение, общий  с другими арендаторами санузел. Условия: разработка проекта на электроснабжение, установка электросчетчика, организация коммерческого учета электропотребления,  проведение ремонта помещения, оборудование пожарной автоматики, возмещение арендатором расходов (затрат) арендодателя на капитальный ремонт. Перепрофилирование при необходимости. Все работы за счет средств арендатора без последующей компенсации затрат. Не используется с 30.08.2025.</t>
  </si>
  <si>
    <t>аукцион 24.06.2025 признан несостоявшимся</t>
  </si>
  <si>
    <t>ул. Алеся Бачило, 21-247                                    500/D-708158853</t>
  </si>
  <si>
    <t>пр.Партизанский,20-3н, 500/D-70775087</t>
  </si>
  <si>
    <t xml:space="preserve">Изолированное помещение, расположено на цокольном  этаже жилого дома. Отдельный вход.  имеется холодное водоснабжение, электроснабжение, отопление. Естественное освещение частично. Условия: установка приборов учета воды с дистанционным съемом, , ремонт помещения (при необходимости), оборудование помещения системой пожарной автоматики,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30.08.2025. 
</t>
  </si>
  <si>
    <t>административные цели,  иные цели, возможнные на данном объекте аренды   в жилом доме</t>
  </si>
  <si>
    <t>Ведмидская, Якунина, Карпович, 373 16 57</t>
  </si>
  <si>
    <t>ул. Будённого,23-37                           500/D-708112681</t>
  </si>
  <si>
    <t>Изолированное помещение. Расположено в цокольном  этаже жилого дома. Вход отдельный. Имеются: электроснабжение, отопление, санузел, холодное водоснабжение. Необходимые условия: оборудование помещения системой пожарной автоматики, возмещение арендатором расходов (затрат) арендодателя на капитальный ремонт; при необходимости разработать проектную документацию для подключения горячего водоснабжения.; произвести поверку прибора учёта электрической энергии;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05.09.2025.</t>
  </si>
  <si>
    <t xml:space="preserve">по состоянию на 01.10.2025 г. </t>
  </si>
  <si>
    <t xml:space="preserve">Сдается без аукциона. </t>
  </si>
  <si>
    <t>пер.Уральский,11-1Н       500/D-70777866</t>
  </si>
  <si>
    <t>Изолированное помещение, расположенное в подвале жилого дома с отдельным входом. Имеется естественное освещение частично; холодное водоснабжение, электроэнергия, отопление. Условия: установка пожарной автоматики.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25.09.2025</t>
  </si>
  <si>
    <t xml:space="preserve"> аукцион 12.08.2025 признан несостоявшимся</t>
  </si>
  <si>
    <t>ул. Долгобродская,12-6н  500/D-707996416</t>
  </si>
  <si>
    <t>Изолированное помещение, расположенное  на 1-м этаже   жилого дома, общий вход с жильцами.  Электроснабжение, холодное  водоснабжение, горячее водоснабжение отсутствует; в помещении отсутствует санузел; имеется отопление, естественное освещение. Условия:  оборудование отдельного входа; оборудование установками системы пожарной автоматики, возмещение арендатором расходов (затрат) арендодателя на капитальный ремонт;  приведение планировочного решения в соответствии с имеющейся технической документацией.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21.09.2024.</t>
  </si>
  <si>
    <t>1,0 (3,0 при применении понижающих коэффициентов)</t>
  </si>
  <si>
    <t>Часть изолированного помещения, расположенного на 2 этаже здания, общий вход с другими арендаторами. Имеется отопление, холодное водоснабжение, электроэнергия, санузел (общий). Условия: установка пожарной автоматики, косметический ремонт за счет средств арендатора без последующей компенсации затрат,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отличных от его назначения, с выполнением строительно-монтажных работ на объекте получением новой правоустанавливающей документации. Не используется с 31.12.2020</t>
  </si>
  <si>
    <t>складирование и хранение товарно-материальных ценностей</t>
  </si>
  <si>
    <t>Часть изолированного помещения, расположенного в цокольном этаже жилого дома, общий вход с жильцами. Имеются: электроснабжение, отопление , водоснабжение, санузел. Необходимые условия: оборудование отдельного входа, организация коммерческого учета  водопотребления с установкой приборов учета с дистанционным съемом показаний,  разработка проекта на электроснабжение, установка электросчетчика,  приведение планировочного решения в соответствии с имеющейся технической документацией, оборудование помещения системой пожарной автоматики,  ремонт помещения,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рендатора без последующей компенсации затрат. Не используется с 17.07.2025.</t>
  </si>
  <si>
    <t xml:space="preserve">право аренды на аукцион 21.10.2025  </t>
  </si>
  <si>
    <t>аукцион  23.09.2025 признан несостоявшимся</t>
  </si>
  <si>
    <t>право аренды на аукцион21.10.2025</t>
  </si>
  <si>
    <t xml:space="preserve">право аренды на аукцион 21.10.2025 </t>
  </si>
  <si>
    <t>ул. Антоновская, 7-1    500/D-708160059</t>
  </si>
  <si>
    <t>103.7</t>
  </si>
  <si>
    <t>Часть изолированного помещения  на 1 этаже (антресоль, 1 комната ) отдельностоящего здания. Вход общий с другим арендатором. Имееется электроснабжение, общий с другими арендаторами санузел, отсутствует  естественное освещение, отопление. Необходимые условия:  разработка проекта на электроснабжение,установка электросчетчика, организация коммерческого учета электропотребления, оформление субабонентом предприятия,  ремонт, оборудование пожарной автоматикой, возмещение арендатором расходов (затрат) арендодателя на капитальный ремонт. Все работы за счет средств арендатора без последующей компенсации затрат. Не используется с 01.10.2025.</t>
  </si>
  <si>
    <t>Право аренды на аукцион  21.10.2025</t>
  </si>
  <si>
    <t>пр.Партизанский,  85-2Н                                500/D-1808-5978</t>
  </si>
  <si>
    <t>Изолированное помещение. Расположено в подвале жилого дома. Вход отдельный. Имеются: электроснабжение, отопление, санузел, холодное и горячее водоснабжение. Необходимые условия:  установка приборов учета воды с дистанционным съемом, ремонт помещения,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провести реконструкцию объекта в установленном законодательством порядке с изменением назначения помещения и получением новой правоустанавливающей документации. Все работы за счет средств арендатора без последующей компенсации затрат. Не используется с 09.09.2025.</t>
  </si>
  <si>
    <t>Часть изолированного помещения, расположенного на 1 этаже здания, общий вход с другими арендаторами.  Отопление, холодное водоснабжение, электроэнергия отсутствуют. Условия: косметический ремонт за счет средств арендатора без последующей компенсации затрат,  возмещение арендатором расходов (затрат) арендодателя на капитальный ремонт.  В случае намерения использования помещения в целях, отличных от его назначения, с выполнением строительно-монтажных работ на объекте отличных от его назначения, с выполнением строительно-монтажных работ на объекте получением новой правоустанавливающей документации. Не используется с 01.10.2025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</si>
</sst>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amily val="2"/>
      <charset val="204"/>
    </font>
    <font>
      <b/>
      <sz val="12"/>
      <name val="Times New Roman"/>
      <family val="1"/>
      <charset val="204"/>
    </font>
    <font>
      <b/>
      <sz val="8"/>
      <name val="Times New Roman"/>
      <family val="1"/>
      <charset val="204"/>
    </font>
    <font>
      <sz val="8"/>
      <name val="Times New Roman"/>
      <family val="1"/>
      <charset val="204"/>
    </font>
    <font>
      <b/>
      <i/>
      <sz val="8"/>
      <name val="Times New Roman"/>
      <family val="1"/>
      <charset val="204"/>
    </font>
    <font>
      <sz val="8"/>
      <name val="Arial"/>
      <family val="2"/>
      <charset val="204"/>
    </font>
    <font>
      <sz val="12"/>
      <name val="Times New Roman"/>
      <family val="1"/>
      <charset val="204"/>
    </font>
    <font>
      <sz val="20"/>
      <name val="Times New Roman"/>
      <family val="1"/>
      <charset val="204"/>
    </font>
    <font>
      <sz val="10"/>
      <name val="Arial Cyr"/>
      <charset val="204"/>
    </font>
    <font>
      <sz val="8"/>
      <color theme="1"/>
      <name val="Times New Roman"/>
      <family val="1"/>
      <charset val="204"/>
    </font>
    <font>
      <sz val="11"/>
      <name val="Times New Roman"/>
      <family val="1"/>
      <charset val="204"/>
    </font>
    <font>
      <b/>
      <sz val="15"/>
      <name val="Times New Roman"/>
      <family val="1"/>
      <charset val="204"/>
    </font>
    <font>
      <sz val="10"/>
      <name val="Times New Roman"/>
      <family val="1"/>
      <charset val="20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A7D97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horizontal="left"/>
    </xf>
    <xf numFmtId="0" fontId="8" fillId="0" borderId="0"/>
    <xf numFmtId="0" fontId="8" fillId="0" borderId="0"/>
    <xf numFmtId="0" fontId="8" fillId="0" borderId="0"/>
    <xf numFmtId="0" fontId="8" fillId="0" borderId="0"/>
  </cellStyleXfs>
  <cellXfs count="92">
    <xf numFmtId="0" fontId="0" fillId="0" borderId="0" xfId="0" applyAlignment="1"/>
    <xf numFmtId="0" fontId="3" fillId="0" borderId="0" xfId="0" applyFont="1" applyAlignment="1"/>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3" fillId="3" borderId="0" xfId="0" applyFont="1" applyFill="1" applyAlignment="1"/>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horizontal="justify" vertical="top" wrapText="1"/>
    </xf>
    <xf numFmtId="0" fontId="3" fillId="3" borderId="1" xfId="0" applyFont="1" applyFill="1" applyBorder="1" applyAlignment="1">
      <alignment vertical="top" wrapText="1"/>
    </xf>
    <xf numFmtId="0" fontId="3" fillId="3" borderId="1" xfId="0" applyFont="1" applyFill="1" applyBorder="1" applyAlignment="1">
      <alignment horizontal="justify" vertical="top" wrapText="1"/>
    </xf>
    <xf numFmtId="0" fontId="3" fillId="2" borderId="1" xfId="0" applyFont="1" applyFill="1" applyBorder="1" applyAlignment="1">
      <alignment horizontal="justify" vertical="top" wrapText="1"/>
    </xf>
    <xf numFmtId="0" fontId="3" fillId="3" borderId="1" xfId="0" applyFont="1" applyFill="1" applyBorder="1" applyAlignment="1">
      <alignment horizontal="center" vertical="top" wrapText="1"/>
    </xf>
    <xf numFmtId="2" fontId="3" fillId="0" borderId="1" xfId="0" applyNumberFormat="1" applyFont="1" applyBorder="1" applyAlignment="1">
      <alignment horizontal="center" vertical="top" wrapText="1"/>
    </xf>
    <xf numFmtId="2" fontId="3" fillId="3" borderId="1" xfId="0" applyNumberFormat="1" applyFont="1" applyFill="1" applyBorder="1" applyAlignment="1">
      <alignment horizontal="center" vertical="top" wrapText="1"/>
    </xf>
    <xf numFmtId="164" fontId="3" fillId="3"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0" fontId="3" fillId="3" borderId="0" xfId="0" applyFont="1" applyFill="1" applyAlignment="1">
      <alignment vertical="top" wrapText="1"/>
    </xf>
    <xf numFmtId="164" fontId="3" fillId="0" borderId="1" xfId="0" applyNumberFormat="1" applyFont="1" applyBorder="1" applyAlignment="1">
      <alignment horizontal="center" vertical="top" wrapText="1"/>
    </xf>
    <xf numFmtId="0" fontId="2" fillId="0" borderId="1" xfId="0" applyFont="1" applyBorder="1" applyAlignment="1">
      <alignment horizontal="center" vertical="center" wrapText="1"/>
    </xf>
    <xf numFmtId="0" fontId="3" fillId="0" borderId="1" xfId="0" applyFont="1" applyBorder="1" applyAlignment="1"/>
    <xf numFmtId="0" fontId="3" fillId="0" borderId="0" xfId="0" applyFont="1" applyAlignment="1">
      <alignment vertical="top" wrapText="1"/>
    </xf>
    <xf numFmtId="0" fontId="2" fillId="0" borderId="1" xfId="0" applyFont="1" applyBorder="1" applyAlignment="1">
      <alignment horizontal="justify" vertical="center"/>
    </xf>
    <xf numFmtId="0" fontId="3" fillId="0" borderId="0" xfId="0" applyFont="1" applyAlignment="1">
      <alignment horizontal="justify"/>
    </xf>
    <xf numFmtId="0" fontId="5" fillId="0" borderId="0" xfId="0" applyFont="1" applyAlignment="1"/>
    <xf numFmtId="0" fontId="5" fillId="0" borderId="0" xfId="0" applyFont="1" applyAlignment="1">
      <alignment horizontal="justify"/>
    </xf>
    <xf numFmtId="2" fontId="3" fillId="0" borderId="0" xfId="0" applyNumberFormat="1" applyFont="1" applyAlignment="1">
      <alignment horizontal="center"/>
    </xf>
    <xf numFmtId="2" fontId="5" fillId="0" borderId="0" xfId="0" applyNumberFormat="1" applyFont="1" applyAlignment="1">
      <alignment horizontal="center"/>
    </xf>
    <xf numFmtId="0" fontId="6" fillId="0" borderId="0" xfId="0" applyFont="1" applyAlignment="1"/>
    <xf numFmtId="2" fontId="6" fillId="0" borderId="0" xfId="0" applyNumberFormat="1" applyFont="1" applyAlignment="1">
      <alignment horizontal="center"/>
    </xf>
    <xf numFmtId="0" fontId="6" fillId="0" borderId="0" xfId="0" applyFont="1" applyAlignment="1">
      <alignment horizontal="justify"/>
    </xf>
    <xf numFmtId="2" fontId="2" fillId="0" borderId="1" xfId="0" applyNumberFormat="1" applyFont="1" applyBorder="1" applyAlignment="1">
      <alignment horizontal="center" vertical="center" wrapText="1"/>
    </xf>
    <xf numFmtId="0" fontId="7" fillId="0" borderId="0" xfId="0" applyFont="1" applyAlignment="1"/>
    <xf numFmtId="0" fontId="3" fillId="3" borderId="1" xfId="0" applyFont="1" applyFill="1" applyBorder="1" applyAlignment="1">
      <alignment horizontal="left" vertical="top" wrapText="1"/>
    </xf>
    <xf numFmtId="0" fontId="4" fillId="0" borderId="1" xfId="0" applyFont="1" applyBorder="1" applyAlignment="1">
      <alignment vertical="top" wrapText="1"/>
    </xf>
    <xf numFmtId="2" fontId="7" fillId="0" borderId="0" xfId="0" applyNumberFormat="1" applyFont="1" applyAlignment="1">
      <alignment horizontal="center"/>
    </xf>
    <xf numFmtId="0" fontId="7" fillId="0" borderId="0" xfId="0" applyFont="1" applyAlignment="1">
      <alignment horizontal="justify"/>
    </xf>
    <xf numFmtId="0" fontId="6" fillId="0" borderId="0" xfId="0" applyFont="1">
      <alignment horizontal="left"/>
    </xf>
    <xf numFmtId="0" fontId="3" fillId="0" borderId="0" xfId="0" applyFont="1">
      <alignment horizontal="left"/>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7" fillId="0" borderId="0" xfId="0" applyFont="1">
      <alignment horizontal="left"/>
    </xf>
    <xf numFmtId="0" fontId="5" fillId="0" borderId="0" xfId="0" applyFont="1">
      <alignment horizontal="left"/>
    </xf>
    <xf numFmtId="2" fontId="3" fillId="4" borderId="1" xfId="0" applyNumberFormat="1" applyFont="1" applyFill="1" applyBorder="1" applyAlignment="1">
      <alignment horizontal="center" vertical="top" wrapText="1"/>
    </xf>
    <xf numFmtId="0" fontId="3" fillId="4" borderId="1" xfId="0" applyFont="1" applyFill="1" applyBorder="1" applyAlignment="1">
      <alignment vertical="top" wrapText="1"/>
    </xf>
    <xf numFmtId="0" fontId="3" fillId="3" borderId="0" xfId="0" applyFont="1" applyFill="1" applyAlignment="1">
      <alignment horizontal="justify" vertical="top" wrapText="1"/>
    </xf>
    <xf numFmtId="0" fontId="3" fillId="0" borderId="0" xfId="0" applyFont="1" applyAlignment="1">
      <alignment horizontal="right"/>
    </xf>
    <xf numFmtId="0" fontId="7" fillId="0" borderId="0" xfId="0" applyFont="1" applyAlignment="1">
      <alignment horizontal="center"/>
    </xf>
    <xf numFmtId="0" fontId="4" fillId="4" borderId="1" xfId="0" applyFont="1" applyFill="1" applyBorder="1" applyAlignment="1">
      <alignment vertical="top" wrapText="1"/>
    </xf>
    <xf numFmtId="0" fontId="4" fillId="3" borderId="1" xfId="0" applyFont="1" applyFill="1" applyBorder="1" applyAlignment="1">
      <alignment vertical="top" wrapText="1"/>
    </xf>
    <xf numFmtId="0" fontId="4" fillId="0" borderId="0" xfId="0" applyFont="1" applyAlignment="1">
      <alignment vertical="top" wrapText="1"/>
    </xf>
    <xf numFmtId="0" fontId="9" fillId="0" borderId="1" xfId="0" applyFont="1" applyBorder="1" applyAlignment="1">
      <alignment horizontal="center" vertical="top" wrapText="1"/>
    </xf>
    <xf numFmtId="0" fontId="10" fillId="0" borderId="0" xfId="0" applyFont="1" applyAlignment="1"/>
    <xf numFmtId="2" fontId="11" fillId="0" borderId="0" xfId="0" applyNumberFormat="1" applyFont="1" applyAlignment="1">
      <alignment horizontal="center"/>
    </xf>
    <xf numFmtId="0" fontId="11" fillId="0" borderId="0" xfId="0" applyFont="1" applyAlignment="1"/>
    <xf numFmtId="0" fontId="9" fillId="0" borderId="1" xfId="0" applyFont="1" applyBorder="1" applyAlignment="1">
      <alignmen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1" xfId="0" applyFont="1" applyFill="1" applyBorder="1" applyAlignment="1">
      <alignment horizontal="justify" vertical="top" wrapText="1"/>
    </xf>
    <xf numFmtId="0" fontId="4" fillId="4" borderId="1" xfId="0" applyFont="1" applyFill="1" applyBorder="1" applyAlignment="1">
      <alignment horizontal="center" vertical="top" wrapText="1"/>
    </xf>
    <xf numFmtId="0" fontId="3" fillId="3" borderId="1" xfId="0" applyFont="1" applyFill="1" applyBorder="1" applyAlignment="1">
      <alignment horizontal="justify" vertical="center" wrapText="1"/>
    </xf>
    <xf numFmtId="0" fontId="4" fillId="3" borderId="1" xfId="0" applyFont="1" applyFill="1" applyBorder="1" applyAlignment="1">
      <alignment horizontal="left" vertical="top" wrapText="1"/>
    </xf>
    <xf numFmtId="0" fontId="3" fillId="0" borderId="1" xfId="0" applyFont="1" applyBorder="1" applyAlignment="1">
      <alignment horizontal="center" vertical="top"/>
    </xf>
    <xf numFmtId="0" fontId="3" fillId="5" borderId="1" xfId="0" applyFont="1" applyFill="1" applyBorder="1" applyAlignment="1">
      <alignment horizontal="center" vertical="top"/>
    </xf>
    <xf numFmtId="0" fontId="4" fillId="5" borderId="1" xfId="0" applyFont="1" applyFill="1" applyBorder="1" applyAlignment="1">
      <alignment vertical="top" wrapText="1"/>
    </xf>
    <xf numFmtId="0" fontId="3" fillId="5" borderId="1" xfId="0" applyFont="1" applyFill="1" applyBorder="1" applyAlignment="1">
      <alignment vertical="top" wrapText="1"/>
    </xf>
    <xf numFmtId="2" fontId="3" fillId="5" borderId="1" xfId="0" applyNumberFormat="1" applyFont="1" applyFill="1" applyBorder="1" applyAlignment="1">
      <alignment horizontal="center" vertical="top" wrapText="1"/>
    </xf>
    <xf numFmtId="0" fontId="3" fillId="5" borderId="1" xfId="0" applyFont="1" applyFill="1" applyBorder="1" applyAlignment="1">
      <alignment horizontal="center" vertical="top" wrapText="1"/>
    </xf>
    <xf numFmtId="0" fontId="3" fillId="5" borderId="1" xfId="0" applyFont="1" applyFill="1" applyBorder="1" applyAlignment="1">
      <alignment horizontal="left" vertical="top" wrapText="1"/>
    </xf>
    <xf numFmtId="0" fontId="3" fillId="5" borderId="1" xfId="0" applyFont="1" applyFill="1" applyBorder="1" applyAlignment="1">
      <alignment horizontal="justify" vertical="top" wrapText="1"/>
    </xf>
    <xf numFmtId="0" fontId="3" fillId="4" borderId="1" xfId="0" applyFont="1" applyFill="1" applyBorder="1" applyAlignment="1">
      <alignment horizontal="center" vertical="top"/>
    </xf>
    <xf numFmtId="0" fontId="3" fillId="3" borderId="1" xfId="0" applyFont="1" applyFill="1" applyBorder="1" applyAlignment="1">
      <alignment horizontal="center" vertical="top"/>
    </xf>
    <xf numFmtId="0" fontId="3" fillId="6" borderId="1" xfId="0" applyFont="1" applyFill="1" applyBorder="1" applyAlignment="1">
      <alignment horizontal="center" vertical="top"/>
    </xf>
    <xf numFmtId="0" fontId="4" fillId="6" borderId="1" xfId="0" applyFont="1" applyFill="1" applyBorder="1" applyAlignment="1">
      <alignment vertical="top" wrapText="1"/>
    </xf>
    <xf numFmtId="0" fontId="3" fillId="6" borderId="1" xfId="0" applyFont="1" applyFill="1" applyBorder="1" applyAlignment="1">
      <alignment vertical="top" wrapText="1"/>
    </xf>
    <xf numFmtId="2" fontId="3" fillId="6" borderId="1" xfId="0" applyNumberFormat="1" applyFont="1" applyFill="1" applyBorder="1" applyAlignment="1">
      <alignment horizontal="center" vertical="top" wrapText="1"/>
    </xf>
    <xf numFmtId="0" fontId="3" fillId="6" borderId="1" xfId="0" applyFont="1" applyFill="1" applyBorder="1" applyAlignment="1">
      <alignment horizontal="center" vertical="top" wrapText="1"/>
    </xf>
    <xf numFmtId="0" fontId="3" fillId="6" borderId="1" xfId="0" applyFont="1" applyFill="1" applyBorder="1" applyAlignment="1">
      <alignment horizontal="left" vertical="top" wrapText="1"/>
    </xf>
    <xf numFmtId="0" fontId="3" fillId="6" borderId="1" xfId="0" applyFont="1" applyFill="1" applyBorder="1" applyAlignment="1">
      <alignment horizontal="justify" vertical="top" wrapText="1"/>
    </xf>
    <xf numFmtId="164" fontId="3" fillId="6" borderId="1" xfId="0" applyNumberFormat="1" applyFont="1" applyFill="1" applyBorder="1" applyAlignment="1">
      <alignment horizontal="center" vertical="top" wrapText="1"/>
    </xf>
    <xf numFmtId="0" fontId="3" fillId="4" borderId="2" xfId="0" applyFont="1" applyFill="1" applyBorder="1" applyAlignment="1">
      <alignment horizontal="justify" vertical="top" wrapText="1"/>
    </xf>
    <xf numFmtId="0" fontId="3" fillId="4" borderId="0" xfId="0" applyFont="1" applyFill="1" applyAlignment="1">
      <alignment horizontal="justify" vertical="top" wrapText="1"/>
    </xf>
    <xf numFmtId="1" fontId="12" fillId="0" borderId="1" xfId="0" applyNumberFormat="1" applyFont="1" applyBorder="1" applyAlignment="1">
      <alignment horizontal="center" vertical="center" wrapText="1"/>
    </xf>
    <xf numFmtId="0" fontId="12" fillId="3" borderId="0" xfId="0" applyFont="1" applyFill="1" applyAlignment="1">
      <alignment horizontal="center" vertical="center" wrapText="1"/>
    </xf>
    <xf numFmtId="0" fontId="7" fillId="0" borderId="0" xfId="0" applyFont="1" applyAlignment="1">
      <alignment horizontal="left" wrapText="1"/>
    </xf>
    <xf numFmtId="0" fontId="1" fillId="0" borderId="0" xfId="0" applyFont="1" applyAlignment="1">
      <alignment horizontal="center"/>
    </xf>
    <xf numFmtId="0" fontId="7" fillId="0" borderId="0" xfId="0" applyFont="1" applyAlignment="1">
      <alignment horizontal="center"/>
    </xf>
    <xf numFmtId="0" fontId="3" fillId="4" borderId="2" xfId="0" applyFont="1" applyFill="1" applyBorder="1" applyAlignment="1">
      <alignment horizontal="justify" vertical="top" wrapText="1"/>
    </xf>
    <xf numFmtId="0" fontId="3" fillId="4" borderId="3" xfId="0" applyFont="1" applyFill="1" applyBorder="1" applyAlignment="1">
      <alignment horizontal="justify" vertical="top" wrapText="1"/>
    </xf>
    <xf numFmtId="0" fontId="3" fillId="3" borderId="2" xfId="0" applyFont="1" applyFill="1" applyBorder="1" applyAlignment="1">
      <alignment horizontal="justify" vertical="center" wrapText="1"/>
    </xf>
    <xf numFmtId="0" fontId="3" fillId="3" borderId="3" xfId="0" applyFont="1" applyFill="1" applyBorder="1" applyAlignment="1">
      <alignment horizontal="justify" vertical="center" wrapText="1"/>
    </xf>
    <xf numFmtId="0" fontId="3" fillId="3" borderId="2" xfId="0" applyFont="1" applyFill="1" applyBorder="1" applyAlignment="1">
      <alignment horizontal="justify" vertical="top" wrapText="1"/>
    </xf>
    <xf numFmtId="0" fontId="3" fillId="3" borderId="3" xfId="0" applyFont="1" applyFill="1" applyBorder="1" applyAlignment="1">
      <alignment horizontal="justify" vertical="top" wrapText="1"/>
    </xf>
  </cellXfs>
  <cellStyles count="5">
    <cellStyle name="Обычный" xfId="0" builtinId="0"/>
    <cellStyle name="Обычный 2" xfId="2" xr:uid="{00000000-0005-0000-0000-000001000000}"/>
    <cellStyle name="Обычный 3" xfId="3" xr:uid="{00000000-0005-0000-0000-000002000000}"/>
    <cellStyle name="Обычный 4" xfId="1" xr:uid="{00000000-0005-0000-0000-000003000000}"/>
    <cellStyle name="Обычный 6"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mruColors>
      <color rgb="FFA7D971"/>
      <color rgb="FF90DE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7"/>
  <sheetViews>
    <sheetView tabSelected="1" view="pageBreakPreview" topLeftCell="A43" zoomScale="120" zoomScaleNormal="120" zoomScaleSheetLayoutView="120" zoomScalePageLayoutView="80" workbookViewId="0">
      <selection activeCell="I43" sqref="I43"/>
    </sheetView>
  </sheetViews>
  <sheetFormatPr defaultColWidth="10.42578125" defaultRowHeight="11.25" x14ac:dyDescent="0.2"/>
  <cols>
    <col min="1" max="1" width="4.85546875" style="23" customWidth="1"/>
    <col min="2" max="2" width="30" style="23" customWidth="1"/>
    <col min="3" max="3" width="19" style="23" customWidth="1"/>
    <col min="4" max="4" width="10.7109375" style="26" customWidth="1"/>
    <col min="5" max="5" width="23" style="23" customWidth="1"/>
    <col min="6" max="6" width="9.5703125" style="23" customWidth="1"/>
    <col min="7" max="7" width="35.140625" style="23" customWidth="1"/>
    <col min="8" max="8" width="17.140625" style="41" customWidth="1"/>
    <col min="9" max="9" width="53.28515625" style="24" customWidth="1"/>
    <col min="10" max="10" width="0.140625" style="23" hidden="1" customWidth="1"/>
    <col min="11" max="11" width="3.5703125" style="23" customWidth="1"/>
    <col min="12" max="16384" width="10.42578125" style="23"/>
  </cols>
  <sheetData>
    <row r="1" spans="1:10" s="27" customFormat="1" ht="24.75" customHeight="1" x14ac:dyDescent="0.25">
      <c r="D1" s="28"/>
      <c r="H1" s="36"/>
      <c r="I1" s="29"/>
    </row>
    <row r="2" spans="1:10" s="27" customFormat="1" ht="15.75" x14ac:dyDescent="0.25">
      <c r="A2" s="84" t="s">
        <v>0</v>
      </c>
      <c r="B2" s="84"/>
      <c r="C2" s="84"/>
      <c r="D2" s="84"/>
      <c r="E2" s="84"/>
      <c r="F2" s="84"/>
      <c r="G2" s="84"/>
      <c r="H2" s="84"/>
      <c r="I2" s="84"/>
    </row>
    <row r="3" spans="1:10" s="27" customFormat="1" ht="15.75" x14ac:dyDescent="0.25">
      <c r="A3" s="84" t="s">
        <v>1</v>
      </c>
      <c r="B3" s="84"/>
      <c r="C3" s="84"/>
      <c r="D3" s="84"/>
      <c r="E3" s="84"/>
      <c r="F3" s="84"/>
      <c r="G3" s="84"/>
      <c r="H3" s="84"/>
      <c r="I3" s="84"/>
    </row>
    <row r="4" spans="1:10" s="27" customFormat="1" ht="18" customHeight="1" x14ac:dyDescent="0.25">
      <c r="A4" s="84" t="s">
        <v>180</v>
      </c>
      <c r="B4" s="84"/>
      <c r="C4" s="84"/>
      <c r="D4" s="84"/>
      <c r="E4" s="84"/>
      <c r="F4" s="84"/>
      <c r="G4" s="84"/>
      <c r="H4" s="84"/>
      <c r="I4" s="84"/>
    </row>
    <row r="5" spans="1:10" s="1" customFormat="1" ht="16.5" customHeight="1" x14ac:dyDescent="0.2">
      <c r="D5" s="25"/>
      <c r="H5" s="37"/>
      <c r="I5" s="22"/>
    </row>
    <row r="6" spans="1:10" s="1" customFormat="1" ht="111.75" customHeight="1" x14ac:dyDescent="0.2">
      <c r="A6" s="18" t="s">
        <v>2</v>
      </c>
      <c r="B6" s="18" t="s">
        <v>17</v>
      </c>
      <c r="C6" s="18" t="s">
        <v>18</v>
      </c>
      <c r="D6" s="30" t="s">
        <v>33</v>
      </c>
      <c r="E6" s="18" t="s">
        <v>70</v>
      </c>
      <c r="F6" s="18" t="s">
        <v>19</v>
      </c>
      <c r="G6" s="18" t="s">
        <v>21</v>
      </c>
      <c r="H6" s="38" t="s">
        <v>20</v>
      </c>
      <c r="I6" s="18" t="s">
        <v>22</v>
      </c>
    </row>
    <row r="7" spans="1:10" s="1" customFormat="1" x14ac:dyDescent="0.2">
      <c r="A7" s="19"/>
      <c r="B7" s="2" t="s">
        <v>3</v>
      </c>
      <c r="C7" s="2" t="s">
        <v>4</v>
      </c>
      <c r="D7" s="3" t="s">
        <v>5</v>
      </c>
      <c r="E7" s="2" t="s">
        <v>6</v>
      </c>
      <c r="F7" s="2" t="s">
        <v>7</v>
      </c>
      <c r="G7" s="2" t="s">
        <v>8</v>
      </c>
      <c r="H7" s="39" t="s">
        <v>9</v>
      </c>
      <c r="I7" s="21" t="s">
        <v>10</v>
      </c>
    </row>
    <row r="8" spans="1:10" s="1" customFormat="1" ht="138.75" customHeight="1" x14ac:dyDescent="0.2">
      <c r="A8" s="61">
        <v>1</v>
      </c>
      <c r="B8" s="58" t="s">
        <v>91</v>
      </c>
      <c r="C8" s="56" t="s">
        <v>173</v>
      </c>
      <c r="D8" s="42">
        <v>12</v>
      </c>
      <c r="E8" s="42">
        <v>3</v>
      </c>
      <c r="F8" s="56">
        <v>56.31</v>
      </c>
      <c r="G8" s="56" t="s">
        <v>164</v>
      </c>
      <c r="H8" s="56" t="s">
        <v>150</v>
      </c>
      <c r="I8" s="86" t="s">
        <v>165</v>
      </c>
      <c r="J8" s="87"/>
    </row>
    <row r="9" spans="1:10" s="1" customFormat="1" ht="117.75" customHeight="1" x14ac:dyDescent="0.2">
      <c r="A9" s="61">
        <v>2</v>
      </c>
      <c r="B9" s="58" t="s">
        <v>91</v>
      </c>
      <c r="C9" s="56" t="s">
        <v>195</v>
      </c>
      <c r="D9" s="42">
        <v>22.1</v>
      </c>
      <c r="E9" s="42">
        <v>1.5</v>
      </c>
      <c r="F9" s="56" t="s">
        <v>196</v>
      </c>
      <c r="G9" s="56" t="s">
        <v>102</v>
      </c>
      <c r="H9" s="56" t="s">
        <v>150</v>
      </c>
      <c r="I9" s="79" t="s">
        <v>197</v>
      </c>
      <c r="J9" s="80"/>
    </row>
    <row r="10" spans="1:10" s="1" customFormat="1" ht="164.25" customHeight="1" x14ac:dyDescent="0.2">
      <c r="A10" s="61">
        <v>3</v>
      </c>
      <c r="B10" s="48" t="s">
        <v>91</v>
      </c>
      <c r="C10" s="8" t="s">
        <v>23</v>
      </c>
      <c r="D10" s="13">
        <v>17</v>
      </c>
      <c r="E10" s="14">
        <v>0.8</v>
      </c>
      <c r="F10" s="11"/>
      <c r="G10" s="8" t="s">
        <v>133</v>
      </c>
      <c r="H10" s="32" t="s">
        <v>139</v>
      </c>
      <c r="I10" s="9" t="s">
        <v>129</v>
      </c>
    </row>
    <row r="11" spans="1:10" s="1" customFormat="1" ht="101.25" x14ac:dyDescent="0.2">
      <c r="A11" s="61">
        <v>3</v>
      </c>
      <c r="B11" s="33" t="s">
        <v>91</v>
      </c>
      <c r="C11" s="5" t="s">
        <v>25</v>
      </c>
      <c r="D11" s="12">
        <v>133.30000000000001</v>
      </c>
      <c r="E11" s="6">
        <v>0.5</v>
      </c>
      <c r="F11" s="6" t="s">
        <v>11</v>
      </c>
      <c r="G11" s="5" t="s">
        <v>112</v>
      </c>
      <c r="H11" s="15" t="s">
        <v>12</v>
      </c>
      <c r="I11" s="10" t="s">
        <v>143</v>
      </c>
      <c r="J11" s="20"/>
    </row>
    <row r="12" spans="1:10" s="1" customFormat="1" ht="153.75" customHeight="1" x14ac:dyDescent="0.2">
      <c r="A12" s="61"/>
      <c r="B12" s="48" t="s">
        <v>91</v>
      </c>
      <c r="C12" s="32" t="s">
        <v>178</v>
      </c>
      <c r="D12" s="13">
        <v>82.4</v>
      </c>
      <c r="E12" s="13" t="s">
        <v>163</v>
      </c>
      <c r="F12" s="11">
        <v>386.66</v>
      </c>
      <c r="G12" s="11" t="s">
        <v>108</v>
      </c>
      <c r="H12" s="32" t="s">
        <v>191</v>
      </c>
      <c r="I12" s="90" t="s">
        <v>179</v>
      </c>
      <c r="J12" s="91"/>
    </row>
    <row r="13" spans="1:10" ht="77.25" customHeight="1" x14ac:dyDescent="0.2">
      <c r="A13" s="61">
        <v>4</v>
      </c>
      <c r="B13" s="33" t="s">
        <v>91</v>
      </c>
      <c r="C13" s="5" t="s">
        <v>52</v>
      </c>
      <c r="D13" s="12">
        <v>54</v>
      </c>
      <c r="E13" s="6" t="s">
        <v>14</v>
      </c>
      <c r="F13" s="6" t="s">
        <v>11</v>
      </c>
      <c r="G13" s="5" t="s">
        <v>112</v>
      </c>
      <c r="H13" s="15" t="s">
        <v>12</v>
      </c>
      <c r="I13" s="9" t="s">
        <v>85</v>
      </c>
      <c r="J13" s="1"/>
    </row>
    <row r="14" spans="1:10" ht="90" x14ac:dyDescent="0.2">
      <c r="A14" s="61">
        <v>5</v>
      </c>
      <c r="B14" s="33" t="s">
        <v>91</v>
      </c>
      <c r="C14" s="5" t="s">
        <v>53</v>
      </c>
      <c r="D14" s="12">
        <v>316.3</v>
      </c>
      <c r="E14" s="6" t="s">
        <v>14</v>
      </c>
      <c r="F14" s="6" t="s">
        <v>11</v>
      </c>
      <c r="G14" s="5" t="s">
        <v>114</v>
      </c>
      <c r="H14" s="15" t="s">
        <v>39</v>
      </c>
      <c r="I14" s="9" t="s">
        <v>84</v>
      </c>
      <c r="J14" s="1"/>
    </row>
    <row r="15" spans="1:10" ht="186.75" customHeight="1" x14ac:dyDescent="0.2">
      <c r="A15" s="61">
        <v>7</v>
      </c>
      <c r="B15" s="48" t="s">
        <v>91</v>
      </c>
      <c r="C15" s="32" t="s">
        <v>151</v>
      </c>
      <c r="D15" s="13">
        <v>67</v>
      </c>
      <c r="E15" s="13">
        <v>1.5</v>
      </c>
      <c r="F15" s="13"/>
      <c r="G15" s="11" t="s">
        <v>108</v>
      </c>
      <c r="H15" s="32" t="s">
        <v>192</v>
      </c>
      <c r="I15" s="59" t="s">
        <v>190</v>
      </c>
      <c r="J15" s="1"/>
    </row>
    <row r="16" spans="1:10" s="1" customFormat="1" ht="154.5" customHeight="1" x14ac:dyDescent="0.2">
      <c r="A16" s="61">
        <v>9</v>
      </c>
      <c r="B16" s="33" t="s">
        <v>91</v>
      </c>
      <c r="C16" s="5" t="s">
        <v>59</v>
      </c>
      <c r="D16" s="12">
        <v>16.2</v>
      </c>
      <c r="E16" s="12">
        <v>1</v>
      </c>
      <c r="F16" s="6"/>
      <c r="G16" s="5" t="s">
        <v>45</v>
      </c>
      <c r="H16" s="15" t="s">
        <v>172</v>
      </c>
      <c r="I16" s="7" t="s">
        <v>148</v>
      </c>
      <c r="J16" s="20"/>
    </row>
    <row r="17" spans="1:10" s="1" customFormat="1" ht="162" customHeight="1" x14ac:dyDescent="0.2">
      <c r="A17" s="61">
        <v>12</v>
      </c>
      <c r="B17" s="60" t="s">
        <v>155</v>
      </c>
      <c r="C17" s="32" t="s">
        <v>156</v>
      </c>
      <c r="D17" s="13">
        <v>71.400000000000006</v>
      </c>
      <c r="E17" s="13">
        <v>1</v>
      </c>
      <c r="F17" s="11"/>
      <c r="G17" s="11" t="s">
        <v>153</v>
      </c>
      <c r="H17" s="11" t="s">
        <v>80</v>
      </c>
      <c r="I17" s="9" t="s">
        <v>157</v>
      </c>
      <c r="J17" s="20"/>
    </row>
    <row r="18" spans="1:10" s="1" customFormat="1" ht="168.75" x14ac:dyDescent="0.2">
      <c r="A18" s="69">
        <v>13</v>
      </c>
      <c r="B18" s="47" t="s">
        <v>91</v>
      </c>
      <c r="C18" s="43" t="s">
        <v>185</v>
      </c>
      <c r="D18" s="42">
        <v>77.599999999999994</v>
      </c>
      <c r="E18" s="42" t="s">
        <v>73</v>
      </c>
      <c r="F18" s="42">
        <v>364.14</v>
      </c>
      <c r="G18" s="56" t="s">
        <v>108</v>
      </c>
      <c r="H18" s="56" t="s">
        <v>158</v>
      </c>
      <c r="I18" s="57" t="s">
        <v>186</v>
      </c>
    </row>
    <row r="19" spans="1:10" s="1" customFormat="1" ht="95.25" customHeight="1" x14ac:dyDescent="0.2">
      <c r="A19" s="61">
        <v>14</v>
      </c>
      <c r="B19" s="33" t="s">
        <v>91</v>
      </c>
      <c r="C19" s="5" t="s">
        <v>106</v>
      </c>
      <c r="D19" s="12">
        <v>32.5</v>
      </c>
      <c r="E19" s="17">
        <v>0.5</v>
      </c>
      <c r="F19" s="6"/>
      <c r="G19" s="5" t="s">
        <v>115</v>
      </c>
      <c r="H19" s="15" t="s">
        <v>12</v>
      </c>
      <c r="I19" s="7" t="s">
        <v>65</v>
      </c>
    </row>
    <row r="20" spans="1:10" s="1" customFormat="1" ht="96" customHeight="1" x14ac:dyDescent="0.2">
      <c r="A20" s="61">
        <v>15</v>
      </c>
      <c r="B20" s="33" t="s">
        <v>91</v>
      </c>
      <c r="C20" s="5" t="s">
        <v>105</v>
      </c>
      <c r="D20" s="12">
        <v>92.6</v>
      </c>
      <c r="E20" s="17">
        <v>0.5</v>
      </c>
      <c r="F20" s="6"/>
      <c r="G20" s="5" t="s">
        <v>116</v>
      </c>
      <c r="H20" s="15" t="s">
        <v>40</v>
      </c>
      <c r="I20" s="7" t="s">
        <v>66</v>
      </c>
    </row>
    <row r="21" spans="1:10" s="1" customFormat="1" ht="131.25" customHeight="1" x14ac:dyDescent="0.2">
      <c r="A21" s="61">
        <v>16</v>
      </c>
      <c r="B21" s="33" t="s">
        <v>91</v>
      </c>
      <c r="C21" s="15" t="s">
        <v>144</v>
      </c>
      <c r="D21" s="12">
        <v>9.4</v>
      </c>
      <c r="E21" s="12">
        <v>3</v>
      </c>
      <c r="F21" s="6">
        <v>44.11</v>
      </c>
      <c r="G21" s="5" t="s">
        <v>145</v>
      </c>
      <c r="H21" s="6" t="s">
        <v>77</v>
      </c>
      <c r="I21" s="7" t="s">
        <v>146</v>
      </c>
    </row>
    <row r="22" spans="1:10" s="1" customFormat="1" ht="108" customHeight="1" x14ac:dyDescent="0.2">
      <c r="A22" s="61">
        <v>17</v>
      </c>
      <c r="B22" s="33" t="s">
        <v>91</v>
      </c>
      <c r="C22" s="5" t="s">
        <v>107</v>
      </c>
      <c r="D22" s="12">
        <v>83.7</v>
      </c>
      <c r="E22" s="6" t="s">
        <v>14</v>
      </c>
      <c r="F22" s="6"/>
      <c r="G22" s="5" t="s">
        <v>15</v>
      </c>
      <c r="H22" s="15" t="s">
        <v>39</v>
      </c>
      <c r="I22" s="9" t="s">
        <v>41</v>
      </c>
    </row>
    <row r="23" spans="1:10" s="1" customFormat="1" ht="78" customHeight="1" x14ac:dyDescent="0.2">
      <c r="A23" s="61">
        <v>19</v>
      </c>
      <c r="B23" s="48" t="s">
        <v>91</v>
      </c>
      <c r="C23" s="9" t="s">
        <v>137</v>
      </c>
      <c r="D23" s="13">
        <v>43.3</v>
      </c>
      <c r="E23" s="11" t="s">
        <v>82</v>
      </c>
      <c r="F23" s="11"/>
      <c r="G23" s="8" t="s">
        <v>108</v>
      </c>
      <c r="H23" s="32" t="s">
        <v>128</v>
      </c>
      <c r="I23" s="9" t="s">
        <v>95</v>
      </c>
      <c r="J23" s="20"/>
    </row>
    <row r="24" spans="1:10" s="1" customFormat="1" ht="82.5" customHeight="1" x14ac:dyDescent="0.2">
      <c r="A24" s="61">
        <v>20</v>
      </c>
      <c r="B24" s="33" t="s">
        <v>91</v>
      </c>
      <c r="C24" s="5" t="s">
        <v>131</v>
      </c>
      <c r="D24" s="12">
        <v>16.8</v>
      </c>
      <c r="E24" s="17">
        <v>0.9</v>
      </c>
      <c r="F24" s="6"/>
      <c r="G24" s="5" t="s">
        <v>13</v>
      </c>
      <c r="H24" s="15" t="s">
        <v>72</v>
      </c>
      <c r="I24" s="7" t="s">
        <v>86</v>
      </c>
    </row>
    <row r="25" spans="1:10" s="1" customFormat="1" ht="101.25" x14ac:dyDescent="0.2">
      <c r="A25" s="61">
        <v>21</v>
      </c>
      <c r="B25" s="33" t="s">
        <v>91</v>
      </c>
      <c r="C25" s="5" t="s">
        <v>26</v>
      </c>
      <c r="D25" s="12">
        <v>73.8</v>
      </c>
      <c r="E25" s="6">
        <v>0.5</v>
      </c>
      <c r="F25" s="6" t="s">
        <v>11</v>
      </c>
      <c r="G25" s="5" t="s">
        <v>118</v>
      </c>
      <c r="H25" s="15" t="s">
        <v>39</v>
      </c>
      <c r="I25" s="7" t="s">
        <v>61</v>
      </c>
    </row>
    <row r="26" spans="1:10" s="1" customFormat="1" ht="129" customHeight="1" x14ac:dyDescent="0.2">
      <c r="A26" s="61">
        <v>22</v>
      </c>
      <c r="B26" s="33" t="s">
        <v>91</v>
      </c>
      <c r="C26" s="7" t="s">
        <v>81</v>
      </c>
      <c r="D26" s="12">
        <v>166.8</v>
      </c>
      <c r="E26" s="12" t="s">
        <v>82</v>
      </c>
      <c r="F26" s="6"/>
      <c r="G26" s="5" t="s">
        <v>113</v>
      </c>
      <c r="H26" s="7" t="s">
        <v>80</v>
      </c>
      <c r="I26" s="15" t="s">
        <v>83</v>
      </c>
    </row>
    <row r="27" spans="1:10" s="1" customFormat="1" ht="150" customHeight="1" x14ac:dyDescent="0.2">
      <c r="A27" s="61">
        <v>23</v>
      </c>
      <c r="B27" s="48" t="s">
        <v>91</v>
      </c>
      <c r="C27" s="9" t="s">
        <v>94</v>
      </c>
      <c r="D27" s="13">
        <v>33.1</v>
      </c>
      <c r="E27" s="13" t="s">
        <v>82</v>
      </c>
      <c r="F27" s="11"/>
      <c r="G27" s="8" t="s">
        <v>108</v>
      </c>
      <c r="H27" s="32" t="s">
        <v>128</v>
      </c>
      <c r="I27" s="32" t="s">
        <v>96</v>
      </c>
    </row>
    <row r="28" spans="1:10" s="1" customFormat="1" ht="67.5" x14ac:dyDescent="0.2">
      <c r="A28" s="61">
        <v>24</v>
      </c>
      <c r="B28" s="33" t="s">
        <v>91</v>
      </c>
      <c r="C28" s="5" t="s">
        <v>56</v>
      </c>
      <c r="D28" s="12">
        <v>78.7</v>
      </c>
      <c r="E28" s="6" t="s">
        <v>14</v>
      </c>
      <c r="F28" s="6" t="s">
        <v>11</v>
      </c>
      <c r="G28" s="5" t="s">
        <v>112</v>
      </c>
      <c r="H28" s="15" t="s">
        <v>39</v>
      </c>
      <c r="I28" s="9" t="s">
        <v>87</v>
      </c>
    </row>
    <row r="29" spans="1:10" s="1" customFormat="1" ht="82.5" customHeight="1" x14ac:dyDescent="0.2">
      <c r="A29" s="61">
        <v>25</v>
      </c>
      <c r="B29" s="33" t="s">
        <v>91</v>
      </c>
      <c r="C29" s="5" t="s">
        <v>24</v>
      </c>
      <c r="D29" s="12">
        <v>134.4</v>
      </c>
      <c r="E29" s="6" t="s">
        <v>14</v>
      </c>
      <c r="F29" s="6" t="s">
        <v>11</v>
      </c>
      <c r="G29" s="5" t="s">
        <v>117</v>
      </c>
      <c r="H29" s="15" t="s">
        <v>39</v>
      </c>
      <c r="I29" s="9" t="s">
        <v>88</v>
      </c>
    </row>
    <row r="30" spans="1:10" s="1" customFormat="1" ht="120" customHeight="1" x14ac:dyDescent="0.2">
      <c r="A30" s="61">
        <v>26</v>
      </c>
      <c r="B30" s="33" t="s">
        <v>91</v>
      </c>
      <c r="C30" s="5" t="s">
        <v>78</v>
      </c>
      <c r="D30" s="12">
        <v>14.4</v>
      </c>
      <c r="E30" s="6">
        <v>1</v>
      </c>
      <c r="F30" s="6">
        <v>67.569999999999993</v>
      </c>
      <c r="G30" s="5" t="s">
        <v>102</v>
      </c>
      <c r="H30" s="15" t="s">
        <v>198</v>
      </c>
      <c r="I30" s="7" t="s">
        <v>171</v>
      </c>
    </row>
    <row r="31" spans="1:10" s="1" customFormat="1" ht="118.5" customHeight="1" x14ac:dyDescent="0.2">
      <c r="A31" s="61">
        <v>27</v>
      </c>
      <c r="B31" s="33" t="s">
        <v>91</v>
      </c>
      <c r="C31" s="5" t="s">
        <v>78</v>
      </c>
      <c r="D31" s="12">
        <v>10.6</v>
      </c>
      <c r="E31" s="50">
        <v>1</v>
      </c>
      <c r="F31" s="50"/>
      <c r="G31" s="54" t="s">
        <v>102</v>
      </c>
      <c r="H31" s="6" t="s">
        <v>77</v>
      </c>
      <c r="I31" s="7" t="s">
        <v>141</v>
      </c>
    </row>
    <row r="32" spans="1:10" s="1" customFormat="1" ht="114.75" customHeight="1" x14ac:dyDescent="0.2">
      <c r="A32" s="61">
        <v>28</v>
      </c>
      <c r="B32" s="33" t="s">
        <v>91</v>
      </c>
      <c r="C32" s="5" t="s">
        <v>27</v>
      </c>
      <c r="D32" s="12">
        <v>28.1</v>
      </c>
      <c r="E32" s="6">
        <v>0.5</v>
      </c>
      <c r="F32" s="6" t="s">
        <v>11</v>
      </c>
      <c r="G32" s="5" t="s">
        <v>117</v>
      </c>
      <c r="H32" s="15" t="s">
        <v>40</v>
      </c>
      <c r="I32" s="7" t="s">
        <v>62</v>
      </c>
    </row>
    <row r="33" spans="1:10" s="1" customFormat="1" ht="123.75" x14ac:dyDescent="0.2">
      <c r="A33" s="61">
        <v>29</v>
      </c>
      <c r="B33" s="33" t="s">
        <v>91</v>
      </c>
      <c r="C33" s="5" t="s">
        <v>35</v>
      </c>
      <c r="D33" s="12">
        <v>67.099999999999994</v>
      </c>
      <c r="E33" s="6">
        <v>0.5</v>
      </c>
      <c r="F33" s="6" t="s">
        <v>11</v>
      </c>
      <c r="G33" s="5" t="s">
        <v>117</v>
      </c>
      <c r="H33" s="15" t="s">
        <v>40</v>
      </c>
      <c r="I33" s="7" t="s">
        <v>63</v>
      </c>
    </row>
    <row r="34" spans="1:10" s="4" customFormat="1" ht="93" customHeight="1" x14ac:dyDescent="0.2">
      <c r="A34" s="61">
        <v>30</v>
      </c>
      <c r="B34" s="33" t="s">
        <v>91</v>
      </c>
      <c r="C34" s="7" t="s">
        <v>36</v>
      </c>
      <c r="D34" s="12">
        <v>15.7</v>
      </c>
      <c r="E34" s="12">
        <v>1</v>
      </c>
      <c r="F34" s="7"/>
      <c r="G34" s="5" t="s">
        <v>119</v>
      </c>
      <c r="H34" s="15" t="s">
        <v>12</v>
      </c>
      <c r="I34" s="7" t="s">
        <v>104</v>
      </c>
      <c r="J34" s="20"/>
    </row>
    <row r="35" spans="1:10" s="1" customFormat="1" ht="143.25" customHeight="1" x14ac:dyDescent="0.2">
      <c r="A35" s="61">
        <v>31</v>
      </c>
      <c r="B35" s="33" t="s">
        <v>91</v>
      </c>
      <c r="C35" s="7" t="s">
        <v>46</v>
      </c>
      <c r="D35" s="12">
        <v>147.19999999999999</v>
      </c>
      <c r="E35" s="11" t="s">
        <v>82</v>
      </c>
      <c r="F35" s="6"/>
      <c r="G35" s="5" t="s">
        <v>120</v>
      </c>
      <c r="H35" s="15" t="s">
        <v>42</v>
      </c>
      <c r="I35" s="7" t="s">
        <v>103</v>
      </c>
      <c r="J35" s="16"/>
    </row>
    <row r="36" spans="1:10" s="1" customFormat="1" ht="141.75" customHeight="1" x14ac:dyDescent="0.2">
      <c r="A36" s="70">
        <v>33</v>
      </c>
      <c r="B36" s="48" t="s">
        <v>91</v>
      </c>
      <c r="C36" s="8" t="s">
        <v>69</v>
      </c>
      <c r="D36" s="13">
        <v>12.9</v>
      </c>
      <c r="E36" s="13">
        <v>1.5</v>
      </c>
      <c r="F36" s="13">
        <v>60.53</v>
      </c>
      <c r="G36" s="8" t="s">
        <v>110</v>
      </c>
      <c r="H36" s="32" t="s">
        <v>193</v>
      </c>
      <c r="I36" s="9" t="s">
        <v>169</v>
      </c>
    </row>
    <row r="37" spans="1:10" s="1" customFormat="1" ht="127.5" customHeight="1" x14ac:dyDescent="0.2">
      <c r="A37" s="70">
        <v>34</v>
      </c>
      <c r="B37" s="48" t="s">
        <v>91</v>
      </c>
      <c r="C37" s="8" t="s">
        <v>69</v>
      </c>
      <c r="D37" s="13">
        <v>6.2</v>
      </c>
      <c r="E37" s="13">
        <v>1.5</v>
      </c>
      <c r="F37" s="13">
        <v>29.09</v>
      </c>
      <c r="G37" s="8" t="s">
        <v>110</v>
      </c>
      <c r="H37" s="32" t="s">
        <v>191</v>
      </c>
      <c r="I37" s="9" t="s">
        <v>170</v>
      </c>
    </row>
    <row r="38" spans="1:10" s="1" customFormat="1" ht="136.5" customHeight="1" x14ac:dyDescent="0.2">
      <c r="A38" s="61">
        <v>35</v>
      </c>
      <c r="B38" s="47" t="s">
        <v>91</v>
      </c>
      <c r="C38" s="43" t="s">
        <v>174</v>
      </c>
      <c r="D38" s="42">
        <v>165.4</v>
      </c>
      <c r="E38" s="42">
        <v>2</v>
      </c>
      <c r="F38" s="42">
        <v>776.14</v>
      </c>
      <c r="G38" s="43" t="s">
        <v>176</v>
      </c>
      <c r="H38" s="55" t="s">
        <v>158</v>
      </c>
      <c r="I38" s="57" t="s">
        <v>175</v>
      </c>
    </row>
    <row r="39" spans="1:10" s="82" customFormat="1" ht="156" customHeight="1" x14ac:dyDescent="0.2">
      <c r="A39" s="81">
        <v>36</v>
      </c>
      <c r="B39" s="33" t="s">
        <v>91</v>
      </c>
      <c r="C39" s="6" t="s">
        <v>199</v>
      </c>
      <c r="D39" s="12">
        <v>85.2</v>
      </c>
      <c r="E39" s="12">
        <v>2.5</v>
      </c>
      <c r="F39" s="6"/>
      <c r="G39" s="6" t="s">
        <v>166</v>
      </c>
      <c r="H39" s="6" t="s">
        <v>77</v>
      </c>
      <c r="I39" s="90" t="s">
        <v>200</v>
      </c>
      <c r="J39" s="91"/>
    </row>
    <row r="40" spans="1:10" s="1" customFormat="1" ht="135" x14ac:dyDescent="0.2">
      <c r="A40" s="61">
        <v>37</v>
      </c>
      <c r="B40" s="33" t="s">
        <v>91</v>
      </c>
      <c r="C40" s="5" t="s">
        <v>28</v>
      </c>
      <c r="D40" s="12">
        <v>101</v>
      </c>
      <c r="E40" s="6">
        <v>0.5</v>
      </c>
      <c r="F40" s="6" t="s">
        <v>11</v>
      </c>
      <c r="G40" s="5" t="s">
        <v>121</v>
      </c>
      <c r="H40" s="15" t="s">
        <v>40</v>
      </c>
      <c r="I40" s="7" t="s">
        <v>89</v>
      </c>
      <c r="J40" s="20"/>
    </row>
    <row r="41" spans="1:10" s="1" customFormat="1" ht="117.75" customHeight="1" x14ac:dyDescent="0.2">
      <c r="A41" s="61">
        <v>38</v>
      </c>
      <c r="B41" s="33" t="s">
        <v>91</v>
      </c>
      <c r="C41" s="5" t="s">
        <v>132</v>
      </c>
      <c r="D41" s="12">
        <v>104.1</v>
      </c>
      <c r="E41" s="6" t="s">
        <v>54</v>
      </c>
      <c r="F41" s="6"/>
      <c r="G41" s="5" t="s">
        <v>122</v>
      </c>
      <c r="H41" s="15" t="s">
        <v>55</v>
      </c>
      <c r="I41" s="7" t="s">
        <v>60</v>
      </c>
      <c r="J41" s="20"/>
    </row>
    <row r="42" spans="1:10" s="1" customFormat="1" ht="149.25" customHeight="1" x14ac:dyDescent="0.2">
      <c r="A42" s="61">
        <v>39</v>
      </c>
      <c r="B42" s="33" t="s">
        <v>91</v>
      </c>
      <c r="C42" s="7" t="s">
        <v>101</v>
      </c>
      <c r="D42" s="12">
        <v>62.9</v>
      </c>
      <c r="E42" s="12">
        <v>1</v>
      </c>
      <c r="F42" s="6"/>
      <c r="G42" s="5" t="s">
        <v>123</v>
      </c>
      <c r="H42" s="15" t="s">
        <v>134</v>
      </c>
      <c r="I42" s="7" t="s">
        <v>100</v>
      </c>
      <c r="J42" s="20"/>
    </row>
    <row r="43" spans="1:10" s="1" customFormat="1" ht="115.5" customHeight="1" x14ac:dyDescent="0.2">
      <c r="A43" s="61">
        <v>40</v>
      </c>
      <c r="B43" s="33" t="s">
        <v>91</v>
      </c>
      <c r="C43" s="7" t="s">
        <v>32</v>
      </c>
      <c r="D43" s="12">
        <v>93.4</v>
      </c>
      <c r="E43" s="12">
        <v>0.5</v>
      </c>
      <c r="F43" s="7"/>
      <c r="G43" s="5" t="s">
        <v>124</v>
      </c>
      <c r="H43" s="15" t="s">
        <v>12</v>
      </c>
      <c r="I43" s="7" t="s">
        <v>64</v>
      </c>
    </row>
    <row r="44" spans="1:10" s="1" customFormat="1" ht="130.5" customHeight="1" x14ac:dyDescent="0.2">
      <c r="A44" s="69">
        <v>41</v>
      </c>
      <c r="B44" s="47" t="s">
        <v>91</v>
      </c>
      <c r="C44" s="43" t="s">
        <v>30</v>
      </c>
      <c r="D44" s="42">
        <v>62.6</v>
      </c>
      <c r="E44" s="56" t="s">
        <v>187</v>
      </c>
      <c r="F44" s="56">
        <v>293.75</v>
      </c>
      <c r="G44" s="43" t="s">
        <v>111</v>
      </c>
      <c r="H44" s="55" t="s">
        <v>158</v>
      </c>
      <c r="I44" s="57" t="s">
        <v>188</v>
      </c>
      <c r="J44" s="44"/>
    </row>
    <row r="45" spans="1:10" s="1" customFormat="1" ht="114.75" customHeight="1" x14ac:dyDescent="0.2">
      <c r="A45" s="71">
        <v>42</v>
      </c>
      <c r="B45" s="72" t="s">
        <v>91</v>
      </c>
      <c r="C45" s="73" t="s">
        <v>30</v>
      </c>
      <c r="D45" s="74">
        <v>6.1</v>
      </c>
      <c r="E45" s="78">
        <v>3</v>
      </c>
      <c r="F45" s="75"/>
      <c r="G45" s="73" t="s">
        <v>189</v>
      </c>
      <c r="H45" s="76" t="s">
        <v>80</v>
      </c>
      <c r="I45" s="77" t="s">
        <v>201</v>
      </c>
      <c r="J45" s="44"/>
    </row>
    <row r="46" spans="1:10" s="1" customFormat="1" ht="81" customHeight="1" x14ac:dyDescent="0.2">
      <c r="A46" s="61">
        <v>43</v>
      </c>
      <c r="B46" s="33" t="s">
        <v>91</v>
      </c>
      <c r="C46" s="8" t="s">
        <v>34</v>
      </c>
      <c r="D46" s="13">
        <v>166.4</v>
      </c>
      <c r="E46" s="11">
        <v>0.5</v>
      </c>
      <c r="F46" s="11"/>
      <c r="G46" s="8" t="s">
        <v>125</v>
      </c>
      <c r="H46" s="32" t="s">
        <v>12</v>
      </c>
      <c r="I46" s="9" t="s">
        <v>90</v>
      </c>
      <c r="J46" s="16"/>
    </row>
    <row r="47" spans="1:10" s="1" customFormat="1" ht="73.5" customHeight="1" x14ac:dyDescent="0.2">
      <c r="A47" s="61">
        <v>44</v>
      </c>
      <c r="B47" s="33" t="s">
        <v>91</v>
      </c>
      <c r="C47" s="8" t="s">
        <v>34</v>
      </c>
      <c r="D47" s="13">
        <v>233.7</v>
      </c>
      <c r="E47" s="11">
        <v>0.5</v>
      </c>
      <c r="F47" s="11"/>
      <c r="G47" s="8" t="s">
        <v>159</v>
      </c>
      <c r="H47" s="32" t="s">
        <v>42</v>
      </c>
      <c r="I47" s="9" t="s">
        <v>76</v>
      </c>
      <c r="J47" s="20"/>
    </row>
    <row r="48" spans="1:10" s="1" customFormat="1" ht="185.25" customHeight="1" x14ac:dyDescent="0.2">
      <c r="A48" s="70">
        <v>45</v>
      </c>
      <c r="B48" s="48" t="s">
        <v>91</v>
      </c>
      <c r="C48" s="32" t="s">
        <v>168</v>
      </c>
      <c r="D48" s="13">
        <v>50</v>
      </c>
      <c r="E48" s="13">
        <v>1</v>
      </c>
      <c r="F48" s="11">
        <v>234.63</v>
      </c>
      <c r="G48" s="11" t="s">
        <v>166</v>
      </c>
      <c r="H48" s="32" t="s">
        <v>194</v>
      </c>
      <c r="I48" s="88" t="s">
        <v>167</v>
      </c>
      <c r="J48" s="89"/>
    </row>
    <row r="49" spans="1:10" s="1" customFormat="1" ht="146.25" x14ac:dyDescent="0.2">
      <c r="A49" s="61">
        <v>46</v>
      </c>
      <c r="B49" s="48" t="s">
        <v>91</v>
      </c>
      <c r="C49" s="8" t="s">
        <v>92</v>
      </c>
      <c r="D49" s="13">
        <v>8.5</v>
      </c>
      <c r="E49" s="13">
        <v>1</v>
      </c>
      <c r="F49" s="13"/>
      <c r="G49" s="8" t="s">
        <v>97</v>
      </c>
      <c r="H49" s="32" t="s">
        <v>130</v>
      </c>
      <c r="I49" s="9" t="s">
        <v>93</v>
      </c>
      <c r="J49" s="20"/>
    </row>
    <row r="50" spans="1:10" s="1" customFormat="1" ht="146.25" x14ac:dyDescent="0.2">
      <c r="A50" s="61">
        <v>47</v>
      </c>
      <c r="B50" s="33" t="s">
        <v>91</v>
      </c>
      <c r="C50" s="5" t="s">
        <v>29</v>
      </c>
      <c r="D50" s="12">
        <v>130.69999999999999</v>
      </c>
      <c r="E50" s="6">
        <v>0.5</v>
      </c>
      <c r="F50" s="6"/>
      <c r="G50" s="5" t="s">
        <v>113</v>
      </c>
      <c r="H50" s="15" t="s">
        <v>39</v>
      </c>
      <c r="I50" s="7" t="s">
        <v>140</v>
      </c>
      <c r="J50" s="20"/>
    </row>
    <row r="51" spans="1:10" s="1" customFormat="1" ht="115.5" customHeight="1" x14ac:dyDescent="0.2">
      <c r="A51" s="61">
        <v>48</v>
      </c>
      <c r="B51" s="33" t="s">
        <v>91</v>
      </c>
      <c r="C51" s="8" t="s">
        <v>47</v>
      </c>
      <c r="D51" s="13">
        <v>400.4</v>
      </c>
      <c r="E51" s="13" t="s">
        <v>68</v>
      </c>
      <c r="F51" s="13"/>
      <c r="G51" s="8" t="s">
        <v>48</v>
      </c>
      <c r="H51" s="32" t="s">
        <v>77</v>
      </c>
      <c r="I51" s="9" t="s">
        <v>67</v>
      </c>
      <c r="J51" s="20"/>
    </row>
    <row r="52" spans="1:10" s="1" customFormat="1" ht="126" customHeight="1" x14ac:dyDescent="0.2">
      <c r="A52" s="62">
        <v>49</v>
      </c>
      <c r="B52" s="63" t="s">
        <v>91</v>
      </c>
      <c r="C52" s="64" t="s">
        <v>182</v>
      </c>
      <c r="D52" s="65">
        <v>40.4</v>
      </c>
      <c r="E52" s="66">
        <v>1.5</v>
      </c>
      <c r="F52" s="66"/>
      <c r="G52" s="64" t="s">
        <v>113</v>
      </c>
      <c r="H52" s="67" t="s">
        <v>181</v>
      </c>
      <c r="I52" s="68" t="s">
        <v>183</v>
      </c>
      <c r="J52" s="20"/>
    </row>
    <row r="53" spans="1:10" s="1" customFormat="1" ht="115.5" customHeight="1" x14ac:dyDescent="0.2">
      <c r="A53" s="61">
        <v>50</v>
      </c>
      <c r="B53" s="15" t="s">
        <v>155</v>
      </c>
      <c r="C53" s="15" t="s">
        <v>162</v>
      </c>
      <c r="D53" s="12">
        <v>58.9</v>
      </c>
      <c r="E53" s="12">
        <v>1.5</v>
      </c>
      <c r="F53" s="6">
        <v>276.39</v>
      </c>
      <c r="G53" s="11" t="s">
        <v>160</v>
      </c>
      <c r="H53" s="15" t="s">
        <v>77</v>
      </c>
      <c r="I53" s="7" t="s">
        <v>161</v>
      </c>
      <c r="J53" s="20"/>
    </row>
    <row r="54" spans="1:10" s="1" customFormat="1" ht="101.25" x14ac:dyDescent="0.2">
      <c r="A54" s="61">
        <v>51</v>
      </c>
      <c r="B54" s="48" t="s">
        <v>91</v>
      </c>
      <c r="C54" s="8" t="s">
        <v>43</v>
      </c>
      <c r="D54" s="13">
        <v>126.4</v>
      </c>
      <c r="E54" s="13">
        <v>1.3</v>
      </c>
      <c r="F54" s="11"/>
      <c r="G54" s="8" t="s">
        <v>109</v>
      </c>
      <c r="H54" s="32" t="s">
        <v>138</v>
      </c>
      <c r="I54" s="9" t="s">
        <v>79</v>
      </c>
      <c r="J54" s="16"/>
    </row>
    <row r="55" spans="1:10" s="1" customFormat="1" ht="72.75" customHeight="1" x14ac:dyDescent="0.2">
      <c r="A55" s="61">
        <v>52</v>
      </c>
      <c r="B55" s="33" t="s">
        <v>91</v>
      </c>
      <c r="C55" s="8" t="s">
        <v>49</v>
      </c>
      <c r="D55" s="13">
        <v>244.6</v>
      </c>
      <c r="E55" s="13">
        <v>0.5</v>
      </c>
      <c r="F55" s="11"/>
      <c r="G55" s="8" t="s">
        <v>126</v>
      </c>
      <c r="H55" s="15" t="s">
        <v>39</v>
      </c>
      <c r="I55" s="9" t="s">
        <v>50</v>
      </c>
    </row>
    <row r="56" spans="1:10" s="1" customFormat="1" ht="170.25" customHeight="1" x14ac:dyDescent="0.2">
      <c r="A56" s="61">
        <v>53</v>
      </c>
      <c r="B56" s="48" t="s">
        <v>91</v>
      </c>
      <c r="C56" s="8" t="s">
        <v>74</v>
      </c>
      <c r="D56" s="13">
        <v>85.6</v>
      </c>
      <c r="E56" s="13" t="s">
        <v>75</v>
      </c>
      <c r="F56" s="13"/>
      <c r="G56" s="8" t="s">
        <v>113</v>
      </c>
      <c r="H56" s="32" t="s">
        <v>184</v>
      </c>
      <c r="I56" s="9" t="s">
        <v>149</v>
      </c>
    </row>
    <row r="57" spans="1:10" s="1" customFormat="1" ht="140.25" customHeight="1" x14ac:dyDescent="0.2">
      <c r="A57" s="61">
        <v>54</v>
      </c>
      <c r="B57" s="48" t="s">
        <v>91</v>
      </c>
      <c r="C57" s="32" t="s">
        <v>152</v>
      </c>
      <c r="D57" s="13">
        <v>164.9</v>
      </c>
      <c r="E57" s="13">
        <v>0.8</v>
      </c>
      <c r="F57" s="11"/>
      <c r="G57" s="11" t="s">
        <v>153</v>
      </c>
      <c r="H57" s="11" t="s">
        <v>80</v>
      </c>
      <c r="I57" s="8" t="s">
        <v>154</v>
      </c>
    </row>
    <row r="58" spans="1:10" s="1" customFormat="1" ht="183" customHeight="1" x14ac:dyDescent="0.2">
      <c r="A58" s="61">
        <v>55</v>
      </c>
      <c r="B58" s="33" t="s">
        <v>91</v>
      </c>
      <c r="C58" s="5" t="s">
        <v>44</v>
      </c>
      <c r="D58" s="12">
        <v>150.6</v>
      </c>
      <c r="E58" s="12" t="s">
        <v>98</v>
      </c>
      <c r="F58" s="6"/>
      <c r="G58" s="5" t="s">
        <v>127</v>
      </c>
      <c r="H58" s="7" t="s">
        <v>142</v>
      </c>
      <c r="I58" s="7" t="s">
        <v>99</v>
      </c>
    </row>
    <row r="59" spans="1:10" s="1" customFormat="1" ht="74.25" customHeight="1" x14ac:dyDescent="0.2">
      <c r="A59" s="61">
        <v>56</v>
      </c>
      <c r="B59" s="33" t="s">
        <v>91</v>
      </c>
      <c r="C59" s="8" t="s">
        <v>31</v>
      </c>
      <c r="D59" s="13">
        <v>104.9</v>
      </c>
      <c r="E59" s="14">
        <v>0.5</v>
      </c>
      <c r="F59" s="11"/>
      <c r="G59" s="8" t="s">
        <v>102</v>
      </c>
      <c r="H59" s="32" t="s">
        <v>12</v>
      </c>
      <c r="I59" s="9" t="s">
        <v>38</v>
      </c>
    </row>
    <row r="60" spans="1:10" s="1" customFormat="1" ht="71.25" customHeight="1" x14ac:dyDescent="0.2">
      <c r="A60" s="61">
        <v>57</v>
      </c>
      <c r="B60" s="33" t="s">
        <v>91</v>
      </c>
      <c r="C60" s="8" t="s">
        <v>31</v>
      </c>
      <c r="D60" s="13">
        <v>11</v>
      </c>
      <c r="E60" s="14">
        <v>1.5</v>
      </c>
      <c r="F60" s="11"/>
      <c r="G60" s="8" t="s">
        <v>16</v>
      </c>
      <c r="H60" s="32" t="s">
        <v>57</v>
      </c>
      <c r="I60" s="9" t="s">
        <v>37</v>
      </c>
    </row>
    <row r="61" spans="1:10" s="1" customFormat="1" ht="60.75" customHeight="1" x14ac:dyDescent="0.2">
      <c r="A61" s="61">
        <v>58</v>
      </c>
      <c r="B61" s="33" t="s">
        <v>91</v>
      </c>
      <c r="C61" s="5" t="s">
        <v>31</v>
      </c>
      <c r="D61" s="12">
        <v>10.7</v>
      </c>
      <c r="E61" s="17">
        <v>1</v>
      </c>
      <c r="F61" s="6"/>
      <c r="G61" s="5" t="s">
        <v>16</v>
      </c>
      <c r="H61" s="15" t="s">
        <v>71</v>
      </c>
      <c r="I61" s="7" t="s">
        <v>51</v>
      </c>
    </row>
    <row r="62" spans="1:10" s="31" customFormat="1" ht="58.5" customHeight="1" x14ac:dyDescent="0.4">
      <c r="A62" s="61">
        <v>59</v>
      </c>
      <c r="B62" s="33" t="s">
        <v>91</v>
      </c>
      <c r="C62" s="5" t="s">
        <v>31</v>
      </c>
      <c r="D62" s="12">
        <v>13.9</v>
      </c>
      <c r="E62" s="17">
        <v>1</v>
      </c>
      <c r="F62" s="6"/>
      <c r="G62" s="5" t="s">
        <v>16</v>
      </c>
      <c r="H62" s="15" t="s">
        <v>71</v>
      </c>
      <c r="I62" s="7" t="s">
        <v>58</v>
      </c>
      <c r="J62" s="1"/>
    </row>
    <row r="63" spans="1:10" s="1" customFormat="1" ht="27" customHeight="1" x14ac:dyDescent="0.4">
      <c r="A63" s="45"/>
      <c r="B63" s="49"/>
      <c r="C63" s="53" t="s">
        <v>147</v>
      </c>
      <c r="D63" s="52">
        <f>SUM(D1:D62)</f>
        <v>4618.8999999999987</v>
      </c>
      <c r="H63" s="37"/>
      <c r="I63" s="22"/>
      <c r="J63" s="31"/>
    </row>
    <row r="64" spans="1:10" ht="25.5" customHeight="1" x14ac:dyDescent="0.2">
      <c r="A64" s="1"/>
      <c r="B64" s="49"/>
      <c r="C64" s="1"/>
      <c r="D64" s="25"/>
      <c r="E64" s="1"/>
      <c r="F64" s="1"/>
      <c r="G64" s="1"/>
      <c r="H64" s="37"/>
      <c r="I64" s="22"/>
      <c r="J64" s="1"/>
    </row>
    <row r="65" spans="1:10" ht="48" customHeight="1" x14ac:dyDescent="0.4">
      <c r="A65" s="31"/>
      <c r="B65" s="1"/>
      <c r="C65" s="31"/>
      <c r="D65" s="34"/>
      <c r="E65" s="31"/>
      <c r="F65" s="85"/>
      <c r="G65" s="85"/>
      <c r="H65" s="40"/>
      <c r="I65" s="35"/>
      <c r="J65" s="1"/>
    </row>
    <row r="66" spans="1:10" ht="25.5" customHeight="1" x14ac:dyDescent="0.4">
      <c r="A66" s="31"/>
      <c r="B66" s="83" t="s">
        <v>135</v>
      </c>
      <c r="C66" s="83"/>
      <c r="D66" s="83"/>
      <c r="E66" s="40" t="s">
        <v>136</v>
      </c>
      <c r="F66" s="40"/>
      <c r="G66" s="40"/>
      <c r="H66" s="40"/>
      <c r="I66" s="35"/>
      <c r="J66" s="1"/>
    </row>
    <row r="67" spans="1:10" ht="26.25" x14ac:dyDescent="0.4">
      <c r="A67" s="31"/>
      <c r="B67" s="31"/>
      <c r="C67" s="31"/>
      <c r="D67" s="34"/>
      <c r="E67" s="31"/>
      <c r="F67" s="46"/>
      <c r="G67" s="46"/>
      <c r="H67" s="40"/>
      <c r="I67" s="35"/>
    </row>
    <row r="98" spans="2:2" ht="16.5" customHeight="1" x14ac:dyDescent="0.25">
      <c r="B98" s="51" t="s">
        <v>177</v>
      </c>
    </row>
    <row r="107" spans="2:2" hidden="1" x14ac:dyDescent="0.2"/>
  </sheetData>
  <mergeCells count="9">
    <mergeCell ref="B66:D66"/>
    <mergeCell ref="A2:I2"/>
    <mergeCell ref="A3:I3"/>
    <mergeCell ref="A4:I4"/>
    <mergeCell ref="F65:G65"/>
    <mergeCell ref="I8:J8"/>
    <mergeCell ref="I48:J48"/>
    <mergeCell ref="I12:J12"/>
    <mergeCell ref="I39:J39"/>
  </mergeCells>
  <phoneticPr fontId="5" type="noConversion"/>
  <pageMargins left="0.78740157480314965" right="0.23622047244094491" top="0.39370078740157483" bottom="0.39370078740157483" header="0" footer="0"/>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Sheet1</vt:lpstr>
      <vt:lpstr>Sheet1!Область_печати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Комар Елена Анатольевна</dc:creator>
  <cp:lastModifiedBy>Инж. ОНФ3</cp:lastModifiedBy>
  <cp:lastPrinted>2025-10-03T13:00:38Z</cp:lastPrinted>
  <dcterms:created xsi:type="dcterms:W3CDTF">2019-04-11T08:09:45Z</dcterms:created>
  <dcterms:modified xsi:type="dcterms:W3CDTF">2025-10-03T13:00:53Z</dcterms:modified>
</cp:coreProperties>
</file>